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Tableน่าน38" sheetId="1" r:id="rId1"/>
    <sheet name="น่าน 38" sheetId="2" r:id="rId2"/>
  </sheets>
  <externalReferences>
    <externalReference r:id="rId5"/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<sst xmlns="http://schemas.openxmlformats.org/spreadsheetml/2006/main" count="97" uniqueCount="25">
  <si>
    <t>ระดับน้ำ - ปริมาณน้ำน่านรายชั่วโมง</t>
  </si>
  <si>
    <t>เวลา</t>
  </si>
  <si>
    <t>N.64</t>
  </si>
  <si>
    <t>N.1</t>
  </si>
  <si>
    <t>ตลิ่ง</t>
  </si>
  <si>
    <t>ระดับน้ำ</t>
  </si>
  <si>
    <t>ปริมาณน้ำ</t>
  </si>
  <si>
    <t>ม.</t>
  </si>
  <si>
    <t>ลบม./วิ.</t>
  </si>
  <si>
    <t>31 ส.ค. 2538</t>
  </si>
  <si>
    <t>1 ก.ย. 2538</t>
  </si>
  <si>
    <t>3 ก.ย. 2538</t>
  </si>
  <si>
    <t>4 ก.ย. 2538</t>
  </si>
  <si>
    <t>5 ก.ย. 2538</t>
  </si>
  <si>
    <t>2 ก.ย. 2538</t>
  </si>
  <si>
    <t>สูตร ค่าแตกต่างN.1</t>
  </si>
  <si>
    <t>สูตร ค่าแตกต่างN.64</t>
  </si>
  <si>
    <t>ม.(รทก.)</t>
  </si>
  <si>
    <t>ม.(รสม.)</t>
  </si>
  <si>
    <t>ลบ.ม./วิ</t>
  </si>
  <si>
    <t>ZG.192.200 m.(MSL.)</t>
  </si>
  <si>
    <t>N.1ปี 2538</t>
  </si>
  <si>
    <t>N.64ปี 2538</t>
  </si>
  <si>
    <t>ZG.211.90 m.(MSL.)</t>
  </si>
  <si>
    <t>31 สิงหาคม - 2 กันยายน 2538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</si>
</sst>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000"/>
    <numFmt numFmtId="201" formatCode="0.0"/>
    <numFmt numFmtId="202" formatCode="0.00000"/>
    <numFmt numFmtId="203" formatCode="0.00_)"/>
    <numFmt numFmtId="204" formatCode="General_)"/>
    <numFmt numFmtId="205" formatCode="0.000000"/>
    <numFmt numFmtId="206" formatCode="0.0_)"/>
    <numFmt numFmtId="207" formatCode="[$-101041E]d\ mmm\ yy;@"/>
    <numFmt numFmtId="208" formatCode="0_)"/>
    <numFmt numFmtId="209" formatCode="00.00"/>
    <numFmt numFmtId="210" formatCode="0.00\30"/>
    <numFmt numFmtId="211" formatCode="#,##0_ ;\-#,##0\ "/>
    <numFmt numFmtId="212" formatCode="\t&quot;฿&quot;#,##0_);\(\t&quot;฿&quot;#,##0\)"/>
    <numFmt numFmtId="213" formatCode="\t&quot;฿&quot;#,##0_);[Red]\(\t&quot;฿&quot;#,##0\)"/>
    <numFmt numFmtId="214" formatCode="\t&quot;฿&quot;#,##0.00_);\(\t&quot;฿&quot;#,##0.00\)"/>
    <numFmt numFmtId="215" formatCode="\t&quot;฿&quot;#,##0.00_);[Red]\(\t&quot;฿&quot;#,##0.00\)"/>
    <numFmt numFmtId="216" formatCode="[$-41E]d\ mmmm\ yyyy"/>
    <numFmt numFmtId="217" formatCode="[$-107041E]d\ mmm\ yy;@"/>
    <numFmt numFmtId="218" formatCode="[$-107041E]d\ mmmm\ yyyy;@"/>
    <numFmt numFmtId="219" formatCode="[$-D070000]d/m/yy;@"/>
    <numFmt numFmtId="220" formatCode="[$-1070000]d/m/yy;@"/>
    <numFmt numFmtId="221" formatCode="[$-1010000]d/m/yyyy\ h:mm\ &quot;น.&quot;;@"/>
    <numFmt numFmtId="222" formatCode="[$-409]dddd\,\ mmmm\ dd\,\ yyyy"/>
    <numFmt numFmtId="223" formatCode="[$-409]h:mm:ss\ AM/PM"/>
    <numFmt numFmtId="224" formatCode="h:mm;@"/>
    <numFmt numFmtId="225" formatCode="0.00\ "/>
    <numFmt numFmtId="226" formatCode="0.00000000000000"/>
    <numFmt numFmtId="227" formatCode="[$-F800]dddd\,\ mmmm\ dd\,\ yyyy"/>
  </numFmts>
  <fonts count="24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4"/>
      <name val="AngsanaUPC"/>
      <family val="0"/>
    </font>
    <font>
      <sz val="8"/>
      <name val="AngsanaUPC"/>
      <family val="0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2"/>
      <name val="AngsanaUPC"/>
      <family val="0"/>
    </font>
    <font>
      <b/>
      <sz val="14"/>
      <color indexed="17"/>
      <name val="AngsanaUPC"/>
      <family val="1"/>
    </font>
    <font>
      <sz val="14"/>
      <color indexed="8"/>
      <name val="AngsanaUPC"/>
      <family val="0"/>
    </font>
    <font>
      <b/>
      <sz val="14.75"/>
      <color indexed="12"/>
      <name val="Arial"/>
      <family val="2"/>
    </font>
    <font>
      <b/>
      <sz val="11.5"/>
      <color indexed="12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ngsanaUPC"/>
      <family val="0"/>
    </font>
    <font>
      <sz val="8"/>
      <name val="Arial"/>
      <family val="0"/>
    </font>
    <font>
      <b/>
      <sz val="14"/>
      <color indexed="10"/>
      <name val="AngsanaUPC"/>
      <family val="1"/>
    </font>
    <font>
      <sz val="13"/>
      <name val="AngsanaUPC"/>
      <family val="1"/>
    </font>
    <font>
      <b/>
      <sz val="12"/>
      <color indexed="10"/>
      <name val="AngsanaUPC"/>
      <family val="1"/>
    </font>
    <font>
      <b/>
      <sz val="12"/>
      <color indexed="12"/>
      <name val="AngsanaUPC"/>
      <family val="1"/>
    </font>
    <font>
      <sz val="14"/>
      <color indexed="10"/>
      <name val="AngsanaUPC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>
        <color indexed="12"/>
      </left>
      <right style="thin"/>
      <top style="thin"/>
      <bottom>
        <color indexed="63"/>
      </bottom>
    </border>
    <border>
      <left style="double">
        <color indexed="12"/>
      </left>
      <right style="thin"/>
      <top>
        <color indexed="63"/>
      </top>
      <bottom style="thin"/>
    </border>
    <border>
      <left style="double">
        <color indexed="12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double">
        <color indexed="12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double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>
        <color indexed="63"/>
      </left>
      <right style="double">
        <color indexed="1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92">
    <xf numFmtId="0" fontId="0" fillId="0" borderId="0" xfId="0" applyAlignment="1">
      <alignment/>
    </xf>
    <xf numFmtId="0" fontId="4" fillId="0" borderId="0" xfId="26">
      <alignment/>
      <protection/>
    </xf>
    <xf numFmtId="0" fontId="4" fillId="0" borderId="1" xfId="25" applyFont="1" applyFill="1" applyBorder="1" applyAlignment="1">
      <alignment horizontal="center"/>
      <protection/>
    </xf>
    <xf numFmtId="1" fontId="4" fillId="0" borderId="1" xfId="25" applyNumberFormat="1" applyFont="1" applyFill="1" applyBorder="1" applyAlignment="1">
      <alignment horizontal="center"/>
      <protection/>
    </xf>
    <xf numFmtId="1" fontId="4" fillId="0" borderId="2" xfId="25" applyNumberFormat="1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/>
      <protection/>
    </xf>
    <xf numFmtId="1" fontId="4" fillId="0" borderId="3" xfId="25" applyNumberFormat="1" applyFont="1" applyFill="1" applyBorder="1" applyAlignment="1">
      <alignment horizontal="center"/>
      <protection/>
    </xf>
    <xf numFmtId="1" fontId="4" fillId="0" borderId="4" xfId="25" applyNumberFormat="1" applyFont="1" applyFill="1" applyBorder="1" applyAlignment="1">
      <alignment horizontal="center"/>
      <protection/>
    </xf>
    <xf numFmtId="20" fontId="4" fillId="0" borderId="5" xfId="25" applyNumberFormat="1" applyFont="1" applyBorder="1" applyAlignment="1">
      <alignment horizontal="center"/>
      <protection/>
    </xf>
    <xf numFmtId="2" fontId="4" fillId="0" borderId="5" xfId="25" applyNumberFormat="1" applyFont="1" applyFill="1" applyBorder="1" applyAlignment="1">
      <alignment horizontal="center"/>
      <protection/>
    </xf>
    <xf numFmtId="201" fontId="8" fillId="0" borderId="5" xfId="26" applyNumberFormat="1" applyFont="1" applyFill="1" applyBorder="1" applyAlignment="1">
      <alignment horizontal="center"/>
      <protection/>
    </xf>
    <xf numFmtId="201" fontId="9" fillId="0" borderId="5" xfId="26" applyNumberFormat="1" applyFont="1" applyFill="1" applyBorder="1" applyAlignment="1">
      <alignment horizontal="center"/>
      <protection/>
    </xf>
    <xf numFmtId="20" fontId="4" fillId="0" borderId="5" xfId="25" applyNumberFormat="1" applyFont="1" applyFill="1" applyBorder="1" applyAlignment="1">
      <alignment horizontal="center"/>
      <protection/>
    </xf>
    <xf numFmtId="2" fontId="10" fillId="0" borderId="5" xfId="25" applyNumberFormat="1" applyFont="1" applyFill="1" applyBorder="1" applyAlignment="1">
      <alignment horizontal="center"/>
      <protection/>
    </xf>
    <xf numFmtId="2" fontId="4" fillId="0" borderId="0" xfId="26" applyNumberFormat="1" applyAlignment="1">
      <alignment horizontal="center"/>
      <protection/>
    </xf>
    <xf numFmtId="20" fontId="4" fillId="0" borderId="6" xfId="25" applyNumberFormat="1" applyFont="1" applyBorder="1" applyAlignment="1">
      <alignment horizontal="center"/>
      <protection/>
    </xf>
    <xf numFmtId="2" fontId="4" fillId="0" borderId="6" xfId="25" applyNumberFormat="1" applyFont="1" applyFill="1" applyBorder="1" applyAlignment="1">
      <alignment horizontal="center"/>
      <protection/>
    </xf>
    <xf numFmtId="201" fontId="8" fillId="0" borderId="6" xfId="26" applyNumberFormat="1" applyFont="1" applyFill="1" applyBorder="1" applyAlignment="1">
      <alignment horizontal="center"/>
      <protection/>
    </xf>
    <xf numFmtId="201" fontId="9" fillId="0" borderId="6" xfId="26" applyNumberFormat="1" applyFont="1" applyFill="1" applyBorder="1" applyAlignment="1">
      <alignment horizontal="center"/>
      <protection/>
    </xf>
    <xf numFmtId="20" fontId="4" fillId="0" borderId="6" xfId="25" applyNumberFormat="1" applyFont="1" applyFill="1" applyBorder="1" applyAlignment="1">
      <alignment horizontal="center"/>
      <protection/>
    </xf>
    <xf numFmtId="2" fontId="10" fillId="0" borderId="6" xfId="25" applyNumberFormat="1" applyFont="1" applyFill="1" applyBorder="1" applyAlignment="1">
      <alignment horizontal="center"/>
      <protection/>
    </xf>
    <xf numFmtId="0" fontId="4" fillId="0" borderId="0" xfId="26" applyFont="1" applyAlignment="1">
      <alignment/>
      <protection/>
    </xf>
    <xf numFmtId="20" fontId="4" fillId="0" borderId="7" xfId="25" applyNumberFormat="1" applyFont="1" applyBorder="1" applyAlignment="1">
      <alignment horizontal="center"/>
      <protection/>
    </xf>
    <xf numFmtId="2" fontId="4" fillId="0" borderId="7" xfId="25" applyNumberFormat="1" applyFont="1" applyFill="1" applyBorder="1" applyAlignment="1">
      <alignment horizontal="center"/>
      <protection/>
    </xf>
    <xf numFmtId="201" fontId="8" fillId="0" borderId="7" xfId="26" applyNumberFormat="1" applyFont="1" applyFill="1" applyBorder="1" applyAlignment="1">
      <alignment horizontal="center"/>
      <protection/>
    </xf>
    <xf numFmtId="201" fontId="9" fillId="0" borderId="7" xfId="26" applyNumberFormat="1" applyFont="1" applyFill="1" applyBorder="1" applyAlignment="1">
      <alignment horizontal="center"/>
      <protection/>
    </xf>
    <xf numFmtId="20" fontId="4" fillId="0" borderId="7" xfId="25" applyNumberFormat="1" applyFont="1" applyFill="1" applyBorder="1" applyAlignment="1">
      <alignment horizontal="center"/>
      <protection/>
    </xf>
    <xf numFmtId="201" fontId="4" fillId="0" borderId="0" xfId="26" applyNumberFormat="1">
      <alignment/>
      <protection/>
    </xf>
    <xf numFmtId="0" fontId="4" fillId="0" borderId="0" xfId="26" applyFont="1">
      <alignment/>
      <protection/>
    </xf>
    <xf numFmtId="20" fontId="4" fillId="0" borderId="5" xfId="26" applyNumberFormat="1" applyFont="1" applyFill="1" applyBorder="1" applyAlignment="1">
      <alignment horizontal="center"/>
      <protection/>
    </xf>
    <xf numFmtId="2" fontId="4" fillId="0" borderId="5" xfId="26" applyNumberFormat="1" applyFont="1" applyFill="1" applyBorder="1" applyAlignment="1">
      <alignment horizontal="center"/>
      <protection/>
    </xf>
    <xf numFmtId="20" fontId="4" fillId="0" borderId="6" xfId="26" applyNumberFormat="1" applyFont="1" applyFill="1" applyBorder="1" applyAlignment="1">
      <alignment horizontal="center"/>
      <protection/>
    </xf>
    <xf numFmtId="2" fontId="4" fillId="0" borderId="6" xfId="26" applyNumberFormat="1" applyFont="1" applyFill="1" applyBorder="1" applyAlignment="1">
      <alignment horizontal="center"/>
      <protection/>
    </xf>
    <xf numFmtId="20" fontId="4" fillId="0" borderId="7" xfId="26" applyNumberFormat="1" applyFont="1" applyFill="1" applyBorder="1" applyAlignment="1">
      <alignment horizontal="center"/>
      <protection/>
    </xf>
    <xf numFmtId="2" fontId="4" fillId="0" borderId="7" xfId="26" applyNumberFormat="1" applyFont="1" applyFill="1" applyBorder="1" applyAlignment="1">
      <alignment horizontal="center"/>
      <protection/>
    </xf>
    <xf numFmtId="0" fontId="4" fillId="0" borderId="0" xfId="26" applyFont="1" applyFill="1">
      <alignment/>
      <protection/>
    </xf>
    <xf numFmtId="0" fontId="4" fillId="0" borderId="0" xfId="26" applyFill="1">
      <alignment/>
      <protection/>
    </xf>
    <xf numFmtId="0" fontId="20" fillId="0" borderId="8" xfId="23" applyFont="1" applyBorder="1" applyAlignment="1">
      <alignment horizontal="center" vertical="center"/>
      <protection/>
    </xf>
    <xf numFmtId="0" fontId="20" fillId="0" borderId="1" xfId="23" applyFont="1" applyBorder="1" applyAlignment="1">
      <alignment horizontal="center" vertical="center"/>
      <protection/>
    </xf>
    <xf numFmtId="0" fontId="20" fillId="0" borderId="9" xfId="23" applyFont="1" applyBorder="1" applyAlignment="1">
      <alignment horizontal="center" vertical="center"/>
      <protection/>
    </xf>
    <xf numFmtId="0" fontId="20" fillId="0" borderId="3" xfId="23" applyFont="1" applyBorder="1" applyAlignment="1">
      <alignment horizontal="center" vertical="center"/>
      <protection/>
    </xf>
    <xf numFmtId="2" fontId="4" fillId="0" borderId="10" xfId="23" applyNumberFormat="1" applyFont="1" applyBorder="1" applyAlignment="1">
      <alignment horizontal="center" vertical="center"/>
      <protection/>
    </xf>
    <xf numFmtId="2" fontId="4" fillId="0" borderId="11" xfId="23" applyNumberFormat="1" applyFont="1" applyBorder="1" applyAlignment="1">
      <alignment horizontal="center" vertical="center"/>
      <protection/>
    </xf>
    <xf numFmtId="199" fontId="23" fillId="0" borderId="12" xfId="23" applyNumberFormat="1" applyFont="1" applyBorder="1" applyAlignment="1">
      <alignment horizontal="center" vertical="center"/>
      <protection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3" xfId="23" applyNumberFormat="1" applyFont="1" applyBorder="1" applyAlignment="1">
      <alignment horizontal="center" vertical="center"/>
      <protection/>
    </xf>
    <xf numFmtId="2" fontId="4" fillId="0" borderId="14" xfId="23" applyNumberFormat="1" applyFont="1" applyBorder="1" applyAlignment="1">
      <alignment horizontal="center" vertical="center"/>
      <protection/>
    </xf>
    <xf numFmtId="199" fontId="23" fillId="0" borderId="15" xfId="23" applyNumberFormat="1" applyFont="1" applyBorder="1" applyAlignment="1">
      <alignment horizontal="center" vertical="center"/>
      <protection/>
    </xf>
    <xf numFmtId="2" fontId="4" fillId="2" borderId="14" xfId="23" applyNumberFormat="1" applyFont="1" applyFill="1" applyBorder="1" applyAlignment="1">
      <alignment horizontal="center" vertical="center"/>
      <protection/>
    </xf>
    <xf numFmtId="0" fontId="17" fillId="0" borderId="0" xfId="24" applyBorder="1">
      <alignment/>
      <protection/>
    </xf>
    <xf numFmtId="0" fontId="17" fillId="0" borderId="16" xfId="24" applyBorder="1">
      <alignment/>
      <protection/>
    </xf>
    <xf numFmtId="0" fontId="17" fillId="0" borderId="0" xfId="24">
      <alignment/>
      <protection/>
    </xf>
    <xf numFmtId="199" fontId="23" fillId="3" borderId="15" xfId="23" applyNumberFormat="1" applyFont="1" applyFill="1" applyBorder="1" applyAlignment="1">
      <alignment horizontal="center" vertical="center"/>
      <protection/>
    </xf>
    <xf numFmtId="2" fontId="4" fillId="2" borderId="13" xfId="23" applyNumberFormat="1" applyFont="1" applyFill="1" applyBorder="1" applyAlignment="1">
      <alignment horizontal="center" vertical="center"/>
      <protection/>
    </xf>
    <xf numFmtId="199" fontId="23" fillId="2" borderId="15" xfId="23" applyNumberFormat="1" applyFont="1" applyFill="1" applyBorder="1" applyAlignment="1">
      <alignment horizontal="center" vertical="center"/>
      <protection/>
    </xf>
    <xf numFmtId="199" fontId="23" fillId="0" borderId="15" xfId="23" applyNumberFormat="1" applyFont="1" applyFill="1" applyBorder="1" applyAlignment="1">
      <alignment horizontal="center" vertical="center"/>
      <protection/>
    </xf>
    <xf numFmtId="2" fontId="4" fillId="2" borderId="17" xfId="23" applyNumberFormat="1" applyFont="1" applyFill="1" applyBorder="1" applyAlignment="1">
      <alignment horizontal="center" vertical="center"/>
      <protection/>
    </xf>
    <xf numFmtId="2" fontId="4" fillId="0" borderId="17" xfId="23" applyNumberFormat="1" applyFont="1" applyBorder="1" applyAlignment="1">
      <alignment horizontal="center" vertical="center"/>
      <protection/>
    </xf>
    <xf numFmtId="2" fontId="4" fillId="0" borderId="18" xfId="23" applyNumberFormat="1" applyFont="1" applyBorder="1" applyAlignment="1">
      <alignment horizontal="center" vertical="center"/>
      <protection/>
    </xf>
    <xf numFmtId="199" fontId="23" fillId="4" borderId="15" xfId="23" applyNumberFormat="1" applyFont="1" applyFill="1" applyBorder="1" applyAlignment="1">
      <alignment horizontal="center" vertical="center"/>
      <protection/>
    </xf>
    <xf numFmtId="0" fontId="4" fillId="0" borderId="0" xfId="24" applyFont="1" applyAlignment="1">
      <alignment horizontal="center"/>
      <protection/>
    </xf>
    <xf numFmtId="2" fontId="4" fillId="0" borderId="0" xfId="24" applyNumberFormat="1" applyFont="1" applyAlignment="1">
      <alignment horizontal="center"/>
      <protection/>
    </xf>
    <xf numFmtId="0" fontId="4" fillId="0" borderId="0" xfId="24" applyFont="1" applyFill="1" applyBorder="1" applyAlignment="1">
      <alignment horizontal="center"/>
      <protection/>
    </xf>
    <xf numFmtId="2" fontId="4" fillId="0" borderId="0" xfId="24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8" fillId="3" borderId="19" xfId="24" applyFont="1" applyFill="1" applyBorder="1" applyAlignment="1">
      <alignment horizontal="center"/>
      <protection/>
    </xf>
    <xf numFmtId="0" fontId="19" fillId="3" borderId="20" xfId="24" applyFont="1" applyFill="1" applyBorder="1" applyAlignment="1">
      <alignment horizontal="center"/>
      <protection/>
    </xf>
    <xf numFmtId="0" fontId="19" fillId="3" borderId="21" xfId="24" applyFont="1" applyFill="1" applyBorder="1" applyAlignment="1">
      <alignment horizontal="center"/>
      <protection/>
    </xf>
    <xf numFmtId="0" fontId="21" fillId="3" borderId="2" xfId="24" applyFont="1" applyFill="1" applyBorder="1" applyAlignment="1">
      <alignment horizontal="center" vertical="center"/>
      <protection/>
    </xf>
    <xf numFmtId="0" fontId="21" fillId="3" borderId="22" xfId="24" applyFont="1" applyFill="1" applyBorder="1" applyAlignment="1">
      <alignment horizontal="center" vertical="center"/>
      <protection/>
    </xf>
    <xf numFmtId="0" fontId="22" fillId="3" borderId="23" xfId="24" applyFont="1" applyFill="1" applyBorder="1" applyAlignment="1">
      <alignment horizontal="center" vertical="center"/>
      <protection/>
    </xf>
    <xf numFmtId="0" fontId="22" fillId="3" borderId="16" xfId="2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15" fontId="8" fillId="0" borderId="24" xfId="25" applyNumberFormat="1" applyFont="1" applyFill="1" applyBorder="1" applyAlignment="1">
      <alignment horizontal="center"/>
      <protection/>
    </xf>
    <xf numFmtId="15" fontId="8" fillId="0" borderId="20" xfId="25" applyNumberFormat="1" applyFont="1" applyFill="1" applyBorder="1" applyAlignment="1">
      <alignment horizontal="center"/>
      <protection/>
    </xf>
    <xf numFmtId="15" fontId="8" fillId="0" borderId="25" xfId="25" applyNumberFormat="1" applyFont="1" applyFill="1" applyBorder="1" applyAlignment="1">
      <alignment horizontal="center"/>
      <protection/>
    </xf>
    <xf numFmtId="0" fontId="4" fillId="0" borderId="26" xfId="25" applyFont="1" applyFill="1" applyBorder="1" applyAlignment="1">
      <alignment horizontal="center"/>
      <protection/>
    </xf>
    <xf numFmtId="0" fontId="4" fillId="0" borderId="24" xfId="25" applyFont="1" applyFill="1" applyBorder="1" applyAlignment="1">
      <alignment horizontal="center"/>
      <protection/>
    </xf>
    <xf numFmtId="0" fontId="4" fillId="0" borderId="1" xfId="25" applyFont="1" applyBorder="1" applyAlignment="1">
      <alignment horizontal="center" vertical="center"/>
      <protection/>
    </xf>
    <xf numFmtId="0" fontId="4" fillId="0" borderId="27" xfId="25" applyFont="1" applyBorder="1" applyAlignment="1">
      <alignment horizontal="center" vertical="center"/>
      <protection/>
    </xf>
    <xf numFmtId="0" fontId="4" fillId="0" borderId="3" xfId="25" applyFont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9" fillId="2" borderId="0" xfId="26" applyFont="1" applyFill="1" applyAlignment="1">
      <alignment horizontal="center"/>
      <protection/>
    </xf>
    <xf numFmtId="2" fontId="10" fillId="5" borderId="6" xfId="25" applyNumberFormat="1" applyFont="1" applyFill="1" applyBorder="1" applyAlignment="1">
      <alignment horizontal="center"/>
      <protection/>
    </xf>
    <xf numFmtId="201" fontId="19" fillId="5" borderId="6" xfId="26" applyNumberFormat="1" applyFont="1" applyFill="1" applyBorder="1" applyAlignment="1">
      <alignment horizontal="center"/>
      <protection/>
    </xf>
    <xf numFmtId="2" fontId="19" fillId="5" borderId="6" xfId="25" applyNumberFormat="1" applyFont="1" applyFill="1" applyBorder="1" applyAlignment="1">
      <alignment horizontal="center"/>
      <protection/>
    </xf>
    <xf numFmtId="201" fontId="19" fillId="5" borderId="6" xfId="26" applyNumberFormat="1" applyFont="1" applyFill="1" applyBorder="1" applyAlignment="1">
      <alignment horizontal="center"/>
      <protection/>
    </xf>
  </cellXfs>
  <cellStyles count="13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Percent" xfId="22"/>
    <cellStyle name="ปกติ_PING2004" xfId="23"/>
    <cellStyle name="ปกติ_table วัง" xfId="24"/>
    <cellStyle name="ปกติ_ครั้งที่1วันที่12-17 ส.ค. 48" xfId="25"/>
    <cellStyle name="ปกติ_ท่วมลำพูน(31ส.ค.-4ก.ย. )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ระดับน้ำน่านรายชั่วโมง
</a:t>
            </a:r>
            <a:r>
              <a: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วันที่ 31 ส.ค.- 2 ก.ย. 2538</a:t>
            </a:r>
          </a:p>
        </c:rich>
      </c:tx>
      <c:layout>
        <c:manualLayout>
          <c:xMode val="factor"/>
          <c:yMode val="factor"/>
          <c:x val="-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225"/>
          <c:w val="0.86225"/>
          <c:h val="0.752"/>
        </c:manualLayout>
      </c:layout>
      <c:lineChart>
        <c:grouping val="standard"/>
        <c:varyColors val="0"/>
        <c:ser>
          <c:idx val="0"/>
          <c:order val="0"/>
          <c:tx>
            <c:v>N.64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('น่าน 38'!$A$7:$A$30,'น่าน 38'!$F$7:$F$30,'น่าน 38'!$A$37:$A$60)</c:f>
              <c:strCache/>
            </c:strRef>
          </c:cat>
          <c:val>
            <c:numRef>
              <c:f>('น่าน 38'!$B$7:$B$30,'น่าน 38'!$G$7:$G$30,'น่าน 38'!$B$37:$B$60)</c:f>
              <c:numCache>
                <c:ptCount val="72"/>
                <c:pt idx="5">
                  <c:v>5.8</c:v>
                </c:pt>
                <c:pt idx="6">
                  <c:v>6.13</c:v>
                </c:pt>
                <c:pt idx="7">
                  <c:v>6.4</c:v>
                </c:pt>
                <c:pt idx="8">
                  <c:v>6.92</c:v>
                </c:pt>
                <c:pt idx="9">
                  <c:v>7.32</c:v>
                </c:pt>
                <c:pt idx="10">
                  <c:v>7.72</c:v>
                </c:pt>
                <c:pt idx="11">
                  <c:v>8.12</c:v>
                </c:pt>
                <c:pt idx="12">
                  <c:v>8.34</c:v>
                </c:pt>
                <c:pt idx="13">
                  <c:v>8.64</c:v>
                </c:pt>
                <c:pt idx="14">
                  <c:v>8.82</c:v>
                </c:pt>
                <c:pt idx="15">
                  <c:v>9.08</c:v>
                </c:pt>
                <c:pt idx="16">
                  <c:v>9.32</c:v>
                </c:pt>
                <c:pt idx="17">
                  <c:v>9.48</c:v>
                </c:pt>
                <c:pt idx="18">
                  <c:v>9.6</c:v>
                </c:pt>
                <c:pt idx="19">
                  <c:v>9.7</c:v>
                </c:pt>
                <c:pt idx="20">
                  <c:v>9.72</c:v>
                </c:pt>
                <c:pt idx="21">
                  <c:v>9.75</c:v>
                </c:pt>
                <c:pt idx="22">
                  <c:v>9.74</c:v>
                </c:pt>
                <c:pt idx="23">
                  <c:v>9.73</c:v>
                </c:pt>
                <c:pt idx="24">
                  <c:v>9.73</c:v>
                </c:pt>
                <c:pt idx="25">
                  <c:v>9.72</c:v>
                </c:pt>
                <c:pt idx="26">
                  <c:v>9.68</c:v>
                </c:pt>
                <c:pt idx="27">
                  <c:v>9.64</c:v>
                </c:pt>
                <c:pt idx="28">
                  <c:v>9.6</c:v>
                </c:pt>
                <c:pt idx="29">
                  <c:v>9.54</c:v>
                </c:pt>
                <c:pt idx="30">
                  <c:v>9.48</c:v>
                </c:pt>
                <c:pt idx="31">
                  <c:v>9.42</c:v>
                </c:pt>
                <c:pt idx="32">
                  <c:v>9.36</c:v>
                </c:pt>
                <c:pt idx="33">
                  <c:v>9.3</c:v>
                </c:pt>
                <c:pt idx="34">
                  <c:v>9.23</c:v>
                </c:pt>
                <c:pt idx="35">
                  <c:v>9.17</c:v>
                </c:pt>
                <c:pt idx="36">
                  <c:v>9.12</c:v>
                </c:pt>
                <c:pt idx="37">
                  <c:v>9.06</c:v>
                </c:pt>
                <c:pt idx="38">
                  <c:v>9</c:v>
                </c:pt>
                <c:pt idx="39">
                  <c:v>8.94</c:v>
                </c:pt>
                <c:pt idx="40">
                  <c:v>8.9</c:v>
                </c:pt>
                <c:pt idx="41">
                  <c:v>8.86</c:v>
                </c:pt>
                <c:pt idx="42">
                  <c:v>8.86</c:v>
                </c:pt>
                <c:pt idx="43">
                  <c:v>8.86</c:v>
                </c:pt>
                <c:pt idx="44">
                  <c:v>8.88</c:v>
                </c:pt>
                <c:pt idx="45">
                  <c:v>8.88</c:v>
                </c:pt>
                <c:pt idx="46">
                  <c:v>8.88</c:v>
                </c:pt>
                <c:pt idx="47">
                  <c:v>8.89</c:v>
                </c:pt>
                <c:pt idx="48">
                  <c:v>8.87</c:v>
                </c:pt>
                <c:pt idx="49">
                  <c:v>8.86</c:v>
                </c:pt>
                <c:pt idx="50">
                  <c:v>8.84</c:v>
                </c:pt>
                <c:pt idx="51">
                  <c:v>8.83</c:v>
                </c:pt>
                <c:pt idx="52">
                  <c:v>8.82</c:v>
                </c:pt>
                <c:pt idx="53">
                  <c:v>8.8</c:v>
                </c:pt>
                <c:pt idx="54">
                  <c:v>8.76</c:v>
                </c:pt>
                <c:pt idx="55">
                  <c:v>8.74</c:v>
                </c:pt>
                <c:pt idx="56">
                  <c:v>8.72</c:v>
                </c:pt>
                <c:pt idx="57">
                  <c:v>8.7</c:v>
                </c:pt>
                <c:pt idx="58">
                  <c:v>8.66</c:v>
                </c:pt>
                <c:pt idx="59">
                  <c:v>8.6</c:v>
                </c:pt>
                <c:pt idx="60">
                  <c:v>8.53</c:v>
                </c:pt>
                <c:pt idx="61">
                  <c:v>8.46</c:v>
                </c:pt>
                <c:pt idx="62">
                  <c:v>8.4</c:v>
                </c:pt>
                <c:pt idx="63">
                  <c:v>8.32</c:v>
                </c:pt>
                <c:pt idx="64">
                  <c:v>8.2</c:v>
                </c:pt>
                <c:pt idx="65">
                  <c:v>8.12</c:v>
                </c:pt>
                <c:pt idx="66">
                  <c:v>8.06</c:v>
                </c:pt>
                <c:pt idx="67">
                  <c:v>8</c:v>
                </c:pt>
                <c:pt idx="68">
                  <c:v>7.92</c:v>
                </c:pt>
                <c:pt idx="69">
                  <c:v>7.86</c:v>
                </c:pt>
                <c:pt idx="70">
                  <c:v>7.8</c:v>
                </c:pt>
                <c:pt idx="71">
                  <c:v>7.76</c:v>
                </c:pt>
              </c:numCache>
            </c:numRef>
          </c:val>
          <c:smooth val="0"/>
        </c:ser>
        <c:ser>
          <c:idx val="1"/>
          <c:order val="1"/>
          <c:tx>
            <c:v>N.1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('น่าน 38'!$A$7:$A$30,'น่าน 38'!$F$7:$F$30,'น่าน 38'!$A$37:$A$60)</c:f>
              <c:strCache/>
            </c:strRef>
          </c:cat>
          <c:val>
            <c:numRef>
              <c:f>('น่าน 38'!$D$7:$D$30,'น่าน 38'!$I$7:$I$30,'น่าน 38'!$D$37:$D$60)</c:f>
              <c:numCache/>
            </c:numRef>
          </c:val>
          <c:smooth val="0"/>
        </c:ser>
        <c:ser>
          <c:idx val="2"/>
          <c:order val="2"/>
          <c:tx>
            <c:v>ระดับตลิ่ง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('น่าน 38'!$A$7:$A$30,'น่าน 38'!$F$7:$F$30,'น่าน 38'!$A$37:$A$60)</c:f>
              <c:strCache/>
            </c:strRef>
          </c:cat>
          <c:val>
            <c:numRef>
              <c:f>'น่าน 38'!$L$7:$L$75</c:f>
              <c:numCache/>
            </c:numRef>
          </c:val>
          <c:smooth val="0"/>
        </c:ser>
        <c:axId val="31823854"/>
        <c:axId val="17979231"/>
      </c:lineChart>
      <c:catAx>
        <c:axId val="31823854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</a:ln>
          </c:spPr>
        </c:majorGridlines>
        <c:minorGridlines>
          <c:spPr>
            <a:ln w="3175">
              <a:solidFill>
                <a:srgbClr val="0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979231"/>
        <c:crosses val="autoZero"/>
        <c:auto val="1"/>
        <c:lblOffset val="100"/>
        <c:tickLblSkip val="3"/>
        <c:noMultiLvlLbl val="0"/>
      </c:catAx>
      <c:valAx>
        <c:axId val="1797923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ระดับน้ำ -เมตร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8238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0.91875</cdr:y>
    </cdr:from>
    <cdr:to>
      <cdr:x>0.3875</cdr:x>
      <cdr:y>0.98275</cdr:y>
    </cdr:to>
    <cdr:sp>
      <cdr:nvSpPr>
        <cdr:cNvPr id="1" name="TextBox 3"/>
        <cdr:cNvSpPr txBox="1">
          <a:spLocks noChangeArrowheads="1"/>
        </cdr:cNvSpPr>
      </cdr:nvSpPr>
      <cdr:spPr>
        <a:xfrm>
          <a:off x="666750" y="3648075"/>
          <a:ext cx="15525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31 ส.ค.</a:t>
          </a:r>
        </a:p>
      </cdr:txBody>
    </cdr:sp>
  </cdr:relSizeAnchor>
  <cdr:relSizeAnchor xmlns:cdr="http://schemas.openxmlformats.org/drawingml/2006/chartDrawing">
    <cdr:from>
      <cdr:x>0.397</cdr:x>
      <cdr:y>0.919</cdr:y>
    </cdr:from>
    <cdr:to>
      <cdr:x>0.65775</cdr:x>
      <cdr:y>0.983</cdr:y>
    </cdr:to>
    <cdr:sp>
      <cdr:nvSpPr>
        <cdr:cNvPr id="2" name="TextBox 4"/>
        <cdr:cNvSpPr txBox="1">
          <a:spLocks noChangeArrowheads="1"/>
        </cdr:cNvSpPr>
      </cdr:nvSpPr>
      <cdr:spPr>
        <a:xfrm>
          <a:off x="2276475" y="3648075"/>
          <a:ext cx="14954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 ก.ย.</a:t>
          </a:r>
        </a:p>
      </cdr:txBody>
    </cdr:sp>
  </cdr:relSizeAnchor>
  <cdr:relSizeAnchor xmlns:cdr="http://schemas.openxmlformats.org/drawingml/2006/chartDrawing">
    <cdr:from>
      <cdr:x>0.6665</cdr:x>
      <cdr:y>0.919</cdr:y>
    </cdr:from>
    <cdr:to>
      <cdr:x>0.92275</cdr:x>
      <cdr:y>0.983</cdr:y>
    </cdr:to>
    <cdr:sp>
      <cdr:nvSpPr>
        <cdr:cNvPr id="3" name="TextBox 5"/>
        <cdr:cNvSpPr txBox="1">
          <a:spLocks noChangeArrowheads="1"/>
        </cdr:cNvSpPr>
      </cdr:nvSpPr>
      <cdr:spPr>
        <a:xfrm>
          <a:off x="3829050" y="3648075"/>
          <a:ext cx="14763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 ก.ย.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171450</xdr:rowOff>
    </xdr:from>
    <xdr:to>
      <xdr:col>24</xdr:col>
      <xdr:colOff>428625</xdr:colOff>
      <xdr:row>13</xdr:row>
      <xdr:rowOff>304800</xdr:rowOff>
    </xdr:to>
    <xdr:graphicFrame>
      <xdr:nvGraphicFramePr>
        <xdr:cNvPr id="1" name="Chart 1"/>
        <xdr:cNvGraphicFramePr/>
      </xdr:nvGraphicFramePr>
      <xdr:xfrm>
        <a:off x="7896225" y="438150"/>
        <a:ext cx="5753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lood%202008\Nan\Nan(20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น่าน50"/>
      <sheetName val="July"/>
      <sheetName val="Aug.-1"/>
      <sheetName val="Aug.-2"/>
      <sheetName val="Aug.-3"/>
      <sheetName val="Aug.-4"/>
      <sheetName val="Sep 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8"/>
  <sheetViews>
    <sheetView workbookViewId="0" topLeftCell="A1">
      <selection activeCell="L15" sqref="L15"/>
    </sheetView>
  </sheetViews>
  <sheetFormatPr defaultColWidth="9.140625" defaultRowHeight="12.75"/>
  <sheetData>
    <row r="1" ht="12.75">
      <c r="J1">
        <v>210.9</v>
      </c>
    </row>
    <row r="2" spans="1:10" ht="21">
      <c r="A2" s="67" t="s">
        <v>21</v>
      </c>
      <c r="B2" s="68"/>
      <c r="C2" s="68"/>
      <c r="D2" s="68"/>
      <c r="E2" s="69"/>
      <c r="F2" s="67" t="s">
        <v>22</v>
      </c>
      <c r="G2" s="68"/>
      <c r="H2" s="68"/>
      <c r="I2" s="68"/>
      <c r="J2" s="69"/>
    </row>
    <row r="3" spans="1:10" ht="18.75">
      <c r="A3" s="37" t="s">
        <v>5</v>
      </c>
      <c r="B3" s="38" t="s">
        <v>5</v>
      </c>
      <c r="C3" s="38" t="s">
        <v>6</v>
      </c>
      <c r="D3" s="70" t="s">
        <v>15</v>
      </c>
      <c r="E3" s="71"/>
      <c r="F3" s="37" t="s">
        <v>5</v>
      </c>
      <c r="G3" s="38" t="s">
        <v>5</v>
      </c>
      <c r="H3" s="38" t="s">
        <v>6</v>
      </c>
      <c r="I3" s="70" t="s">
        <v>16</v>
      </c>
      <c r="J3" s="71"/>
    </row>
    <row r="4" spans="1:10" ht="18.75">
      <c r="A4" s="39" t="s">
        <v>17</v>
      </c>
      <c r="B4" s="40" t="s">
        <v>18</v>
      </c>
      <c r="C4" s="40" t="s">
        <v>19</v>
      </c>
      <c r="D4" s="72" t="s">
        <v>20</v>
      </c>
      <c r="E4" s="73"/>
      <c r="F4" s="39" t="s">
        <v>17</v>
      </c>
      <c r="G4" s="40" t="s">
        <v>18</v>
      </c>
      <c r="H4" s="40" t="s">
        <v>19</v>
      </c>
      <c r="I4" s="72" t="s">
        <v>23</v>
      </c>
      <c r="J4" s="73"/>
    </row>
    <row r="5" spans="1:10" ht="21">
      <c r="A5" s="41">
        <v>192.4</v>
      </c>
      <c r="B5" s="42">
        <f>A5-192.2</f>
        <v>0.20000000000001705</v>
      </c>
      <c r="C5" s="43">
        <v>0</v>
      </c>
      <c r="D5" s="65">
        <v>192.4</v>
      </c>
      <c r="E5" s="45">
        <v>2</v>
      </c>
      <c r="F5" s="41">
        <f>G5+210.9</f>
        <v>214.9</v>
      </c>
      <c r="G5" s="47">
        <v>4</v>
      </c>
      <c r="H5" s="43">
        <v>187</v>
      </c>
      <c r="I5" s="44">
        <v>4</v>
      </c>
      <c r="J5" s="45">
        <v>10</v>
      </c>
    </row>
    <row r="6" spans="1:10" ht="21">
      <c r="A6" s="46">
        <f aca="true" t="shared" si="0" ref="A6:A69">A5+0.01</f>
        <v>192.41</v>
      </c>
      <c r="B6" s="47">
        <v>0.21</v>
      </c>
      <c r="C6" s="48">
        <f aca="true" t="shared" si="1" ref="C6:C15">C5+$E$5/10</f>
        <v>0.2</v>
      </c>
      <c r="D6" s="65">
        <v>192.5</v>
      </c>
      <c r="E6" s="45">
        <v>2</v>
      </c>
      <c r="F6" s="46">
        <f aca="true" t="shared" si="2" ref="F6:F69">F5+0.01</f>
        <v>214.91</v>
      </c>
      <c r="G6" s="47">
        <v>4.01</v>
      </c>
      <c r="H6" s="48">
        <f aca="true" t="shared" si="3" ref="H6:H15">H5+$J$5/10</f>
        <v>188</v>
      </c>
      <c r="I6" s="44">
        <v>4.1</v>
      </c>
      <c r="J6" s="45">
        <v>10</v>
      </c>
    </row>
    <row r="7" spans="1:10" ht="21">
      <c r="A7" s="46">
        <f t="shared" si="0"/>
        <v>192.42</v>
      </c>
      <c r="B7" s="47">
        <v>0.22</v>
      </c>
      <c r="C7" s="48">
        <f t="shared" si="1"/>
        <v>0.4</v>
      </c>
      <c r="D7" s="65">
        <v>192.6</v>
      </c>
      <c r="E7" s="45">
        <v>2.8</v>
      </c>
      <c r="F7" s="46">
        <f t="shared" si="2"/>
        <v>214.92</v>
      </c>
      <c r="G7" s="47">
        <v>4.02</v>
      </c>
      <c r="H7" s="48">
        <f t="shared" si="3"/>
        <v>189</v>
      </c>
      <c r="I7" s="44">
        <v>4.2</v>
      </c>
      <c r="J7" s="45">
        <v>10</v>
      </c>
    </row>
    <row r="8" spans="1:10" ht="21">
      <c r="A8" s="46">
        <f t="shared" si="0"/>
        <v>192.42999999999998</v>
      </c>
      <c r="B8" s="47">
        <v>0.23</v>
      </c>
      <c r="C8" s="48">
        <f t="shared" si="1"/>
        <v>0.6000000000000001</v>
      </c>
      <c r="D8" s="65">
        <v>192.7</v>
      </c>
      <c r="E8" s="45">
        <v>3.2</v>
      </c>
      <c r="F8" s="46">
        <f t="shared" si="2"/>
        <v>214.92999999999998</v>
      </c>
      <c r="G8" s="47">
        <v>4.03</v>
      </c>
      <c r="H8" s="48">
        <f t="shared" si="3"/>
        <v>190</v>
      </c>
      <c r="I8" s="44">
        <v>4.3</v>
      </c>
      <c r="J8" s="45">
        <v>10</v>
      </c>
    </row>
    <row r="9" spans="1:10" ht="21">
      <c r="A9" s="46">
        <f t="shared" si="0"/>
        <v>192.43999999999997</v>
      </c>
      <c r="B9" s="47">
        <v>0.24</v>
      </c>
      <c r="C9" s="48">
        <f t="shared" si="1"/>
        <v>0.8</v>
      </c>
      <c r="D9" s="65">
        <v>192.8</v>
      </c>
      <c r="E9" s="45">
        <v>4</v>
      </c>
      <c r="F9" s="46">
        <f t="shared" si="2"/>
        <v>214.93999999999997</v>
      </c>
      <c r="G9" s="47">
        <v>4.04</v>
      </c>
      <c r="H9" s="48">
        <f t="shared" si="3"/>
        <v>191</v>
      </c>
      <c r="I9" s="44">
        <v>4.4</v>
      </c>
      <c r="J9" s="45">
        <v>11</v>
      </c>
    </row>
    <row r="10" spans="1:10" ht="21">
      <c r="A10" s="46">
        <f t="shared" si="0"/>
        <v>192.44999999999996</v>
      </c>
      <c r="B10" s="47">
        <v>0.25</v>
      </c>
      <c r="C10" s="48">
        <f t="shared" si="1"/>
        <v>1</v>
      </c>
      <c r="D10" s="65">
        <v>192.9</v>
      </c>
      <c r="E10" s="45">
        <v>6</v>
      </c>
      <c r="F10" s="46">
        <f t="shared" si="2"/>
        <v>214.94999999999996</v>
      </c>
      <c r="G10" s="47">
        <v>4.05</v>
      </c>
      <c r="H10" s="48">
        <f t="shared" si="3"/>
        <v>192</v>
      </c>
      <c r="I10" s="44">
        <v>4.5</v>
      </c>
      <c r="J10" s="45">
        <v>12</v>
      </c>
    </row>
    <row r="11" spans="1:10" ht="21">
      <c r="A11" s="46">
        <f t="shared" si="0"/>
        <v>192.45999999999995</v>
      </c>
      <c r="B11" s="47">
        <v>0.26</v>
      </c>
      <c r="C11" s="48">
        <f t="shared" si="1"/>
        <v>1.2</v>
      </c>
      <c r="D11" s="65">
        <v>193</v>
      </c>
      <c r="E11" s="45">
        <v>9.5</v>
      </c>
      <c r="F11" s="46">
        <f t="shared" si="2"/>
        <v>214.95999999999995</v>
      </c>
      <c r="G11" s="47">
        <v>4.06</v>
      </c>
      <c r="H11" s="48">
        <f t="shared" si="3"/>
        <v>193</v>
      </c>
      <c r="I11" s="44">
        <v>4.6</v>
      </c>
      <c r="J11" s="45">
        <v>12</v>
      </c>
    </row>
    <row r="12" spans="1:10" ht="21">
      <c r="A12" s="46">
        <f t="shared" si="0"/>
        <v>192.46999999999994</v>
      </c>
      <c r="B12" s="47">
        <v>0.27</v>
      </c>
      <c r="C12" s="48">
        <f t="shared" si="1"/>
        <v>1.4</v>
      </c>
      <c r="D12" s="65">
        <v>193.1</v>
      </c>
      <c r="E12" s="45">
        <v>10.5</v>
      </c>
      <c r="F12" s="46">
        <f t="shared" si="2"/>
        <v>214.96999999999994</v>
      </c>
      <c r="G12" s="47">
        <v>4.07</v>
      </c>
      <c r="H12" s="48">
        <f t="shared" si="3"/>
        <v>194</v>
      </c>
      <c r="I12" s="44">
        <v>4.7</v>
      </c>
      <c r="J12" s="45">
        <v>12</v>
      </c>
    </row>
    <row r="13" spans="1:10" ht="21">
      <c r="A13" s="46">
        <f t="shared" si="0"/>
        <v>192.47999999999993</v>
      </c>
      <c r="B13" s="47">
        <v>0.28</v>
      </c>
      <c r="C13" s="48">
        <f t="shared" si="1"/>
        <v>1.5999999999999999</v>
      </c>
      <c r="D13" s="65">
        <v>193.2</v>
      </c>
      <c r="E13" s="45">
        <v>11</v>
      </c>
      <c r="F13" s="46">
        <f t="shared" si="2"/>
        <v>214.97999999999993</v>
      </c>
      <c r="G13" s="47">
        <v>4.08</v>
      </c>
      <c r="H13" s="48">
        <f t="shared" si="3"/>
        <v>195</v>
      </c>
      <c r="I13" s="44">
        <v>4.8</v>
      </c>
      <c r="J13" s="45">
        <v>13</v>
      </c>
    </row>
    <row r="14" spans="1:10" ht="21">
      <c r="A14" s="46">
        <f t="shared" si="0"/>
        <v>192.48999999999992</v>
      </c>
      <c r="B14" s="47">
        <v>0.29</v>
      </c>
      <c r="C14" s="48">
        <f t="shared" si="1"/>
        <v>1.7999999999999998</v>
      </c>
      <c r="D14" s="65">
        <v>193.3</v>
      </c>
      <c r="E14" s="45">
        <v>12</v>
      </c>
      <c r="F14" s="46">
        <f t="shared" si="2"/>
        <v>214.98999999999992</v>
      </c>
      <c r="G14" s="47">
        <v>4.09</v>
      </c>
      <c r="H14" s="48">
        <f t="shared" si="3"/>
        <v>196</v>
      </c>
      <c r="I14" s="44">
        <v>4.9</v>
      </c>
      <c r="J14" s="45">
        <v>13</v>
      </c>
    </row>
    <row r="15" spans="1:10" ht="21">
      <c r="A15" s="46">
        <f t="shared" si="0"/>
        <v>192.49999999999991</v>
      </c>
      <c r="B15" s="42">
        <v>0.3</v>
      </c>
      <c r="C15" s="48">
        <f t="shared" si="1"/>
        <v>1.9999999999999998</v>
      </c>
      <c r="D15" s="65">
        <v>193.4</v>
      </c>
      <c r="E15" s="45">
        <v>13</v>
      </c>
      <c r="F15" s="46">
        <f t="shared" si="2"/>
        <v>214.99999999999991</v>
      </c>
      <c r="G15" s="47">
        <v>4.1</v>
      </c>
      <c r="H15" s="48">
        <f t="shared" si="3"/>
        <v>197</v>
      </c>
      <c r="I15" s="44">
        <v>5</v>
      </c>
      <c r="J15" s="45">
        <v>14</v>
      </c>
    </row>
    <row r="16" spans="1:10" ht="21">
      <c r="A16" s="46">
        <f t="shared" si="0"/>
        <v>192.5099999999999</v>
      </c>
      <c r="B16" s="47">
        <v>0.31</v>
      </c>
      <c r="C16" s="48">
        <f aca="true" t="shared" si="4" ref="C16:C25">C15+$E$6/10</f>
        <v>2.1999999999999997</v>
      </c>
      <c r="D16" s="65">
        <v>193.5</v>
      </c>
      <c r="E16" s="45">
        <v>16</v>
      </c>
      <c r="F16" s="46">
        <f t="shared" si="2"/>
        <v>215.0099999999999</v>
      </c>
      <c r="G16" s="47">
        <v>4.11</v>
      </c>
      <c r="H16" s="48">
        <f aca="true" t="shared" si="5" ref="H16:H25">H15+$J$6/10</f>
        <v>198</v>
      </c>
      <c r="I16" s="44">
        <v>5.1</v>
      </c>
      <c r="J16" s="45">
        <v>14</v>
      </c>
    </row>
    <row r="17" spans="1:10" ht="21">
      <c r="A17" s="46">
        <f t="shared" si="0"/>
        <v>192.5199999999999</v>
      </c>
      <c r="B17" s="47">
        <v>0.32</v>
      </c>
      <c r="C17" s="48">
        <f t="shared" si="4"/>
        <v>2.4</v>
      </c>
      <c r="D17" s="65">
        <v>193.6</v>
      </c>
      <c r="E17" s="45">
        <v>18</v>
      </c>
      <c r="F17" s="46">
        <f t="shared" si="2"/>
        <v>215.0199999999999</v>
      </c>
      <c r="G17" s="47">
        <v>4.12</v>
      </c>
      <c r="H17" s="48">
        <f t="shared" si="5"/>
        <v>199</v>
      </c>
      <c r="I17" s="44">
        <v>5.2</v>
      </c>
      <c r="J17" s="45">
        <v>14</v>
      </c>
    </row>
    <row r="18" spans="1:10" ht="21">
      <c r="A18" s="46">
        <f t="shared" si="0"/>
        <v>192.5299999999999</v>
      </c>
      <c r="B18" s="47">
        <v>0.33</v>
      </c>
      <c r="C18" s="48">
        <f t="shared" si="4"/>
        <v>2.6</v>
      </c>
      <c r="D18" s="65">
        <v>193.7</v>
      </c>
      <c r="E18" s="45">
        <v>18</v>
      </c>
      <c r="F18" s="46">
        <f t="shared" si="2"/>
        <v>215.0299999999999</v>
      </c>
      <c r="G18" s="47">
        <v>4.13</v>
      </c>
      <c r="H18" s="48">
        <f t="shared" si="5"/>
        <v>200</v>
      </c>
      <c r="I18" s="44">
        <v>5.3</v>
      </c>
      <c r="J18" s="45">
        <v>16</v>
      </c>
    </row>
    <row r="19" spans="1:10" ht="21">
      <c r="A19" s="46">
        <f t="shared" si="0"/>
        <v>192.53999999999988</v>
      </c>
      <c r="B19" s="47">
        <v>0.34</v>
      </c>
      <c r="C19" s="48">
        <f t="shared" si="4"/>
        <v>2.8000000000000003</v>
      </c>
      <c r="D19" s="65">
        <v>193.8</v>
      </c>
      <c r="E19" s="45">
        <v>18</v>
      </c>
      <c r="F19" s="46">
        <f t="shared" si="2"/>
        <v>215.03999999999988</v>
      </c>
      <c r="G19" s="47">
        <v>4.14</v>
      </c>
      <c r="H19" s="48">
        <f t="shared" si="5"/>
        <v>201</v>
      </c>
      <c r="I19" s="44">
        <v>5.4</v>
      </c>
      <c r="J19" s="45">
        <v>16</v>
      </c>
    </row>
    <row r="20" spans="1:10" ht="21">
      <c r="A20" s="46">
        <f t="shared" si="0"/>
        <v>192.54999999999987</v>
      </c>
      <c r="B20" s="47">
        <v>0.35</v>
      </c>
      <c r="C20" s="48">
        <f t="shared" si="4"/>
        <v>3.0000000000000004</v>
      </c>
      <c r="D20" s="65">
        <v>193.9</v>
      </c>
      <c r="E20" s="45">
        <v>18</v>
      </c>
      <c r="F20" s="46">
        <f t="shared" si="2"/>
        <v>215.04999999999987</v>
      </c>
      <c r="G20" s="47">
        <v>4.15</v>
      </c>
      <c r="H20" s="48">
        <f t="shared" si="5"/>
        <v>202</v>
      </c>
      <c r="I20" s="44">
        <v>5.49999999999999</v>
      </c>
      <c r="J20" s="45">
        <v>16</v>
      </c>
    </row>
    <row r="21" spans="1:10" ht="21">
      <c r="A21" s="46">
        <f t="shared" si="0"/>
        <v>192.55999999999986</v>
      </c>
      <c r="B21" s="47">
        <v>0.36</v>
      </c>
      <c r="C21" s="48">
        <f t="shared" si="4"/>
        <v>3.2000000000000006</v>
      </c>
      <c r="D21" s="65">
        <v>194</v>
      </c>
      <c r="E21" s="45">
        <v>18</v>
      </c>
      <c r="F21" s="46">
        <f t="shared" si="2"/>
        <v>215.05999999999986</v>
      </c>
      <c r="G21" s="47">
        <v>4.16</v>
      </c>
      <c r="H21" s="48">
        <f t="shared" si="5"/>
        <v>203</v>
      </c>
      <c r="I21" s="44">
        <v>5.59999999999999</v>
      </c>
      <c r="J21" s="45">
        <v>18</v>
      </c>
    </row>
    <row r="22" spans="1:10" ht="21">
      <c r="A22" s="46">
        <f t="shared" si="0"/>
        <v>192.56999999999985</v>
      </c>
      <c r="B22" s="47">
        <v>0.37</v>
      </c>
      <c r="C22" s="48">
        <f t="shared" si="4"/>
        <v>3.400000000000001</v>
      </c>
      <c r="D22" s="65">
        <v>194.1</v>
      </c>
      <c r="E22" s="45">
        <v>18</v>
      </c>
      <c r="F22" s="46">
        <f t="shared" si="2"/>
        <v>215.06999999999985</v>
      </c>
      <c r="G22" s="47">
        <v>4.17</v>
      </c>
      <c r="H22" s="48">
        <f t="shared" si="5"/>
        <v>204</v>
      </c>
      <c r="I22" s="44">
        <v>5.69999999999999</v>
      </c>
      <c r="J22" s="45">
        <v>18</v>
      </c>
    </row>
    <row r="23" spans="1:10" ht="21">
      <c r="A23" s="46">
        <f t="shared" si="0"/>
        <v>192.57999999999984</v>
      </c>
      <c r="B23" s="47">
        <v>0.38</v>
      </c>
      <c r="C23" s="48">
        <f t="shared" si="4"/>
        <v>3.600000000000001</v>
      </c>
      <c r="D23" s="65">
        <v>194.2</v>
      </c>
      <c r="E23" s="45">
        <v>18</v>
      </c>
      <c r="F23" s="46">
        <f t="shared" si="2"/>
        <v>215.07999999999984</v>
      </c>
      <c r="G23" s="47">
        <v>4.18</v>
      </c>
      <c r="H23" s="48">
        <f t="shared" si="5"/>
        <v>205</v>
      </c>
      <c r="I23" s="44">
        <v>5.79999999999999</v>
      </c>
      <c r="J23" s="45">
        <v>18</v>
      </c>
    </row>
    <row r="24" spans="1:10" ht="21">
      <c r="A24" s="46">
        <f t="shared" si="0"/>
        <v>192.58999999999983</v>
      </c>
      <c r="B24" s="47">
        <v>0.39</v>
      </c>
      <c r="C24" s="48">
        <f t="shared" si="4"/>
        <v>3.800000000000001</v>
      </c>
      <c r="D24" s="65">
        <v>194.3</v>
      </c>
      <c r="E24" s="45">
        <v>18</v>
      </c>
      <c r="F24" s="46">
        <f t="shared" si="2"/>
        <v>215.08999999999983</v>
      </c>
      <c r="G24" s="47">
        <v>4.19</v>
      </c>
      <c r="H24" s="48">
        <f t="shared" si="5"/>
        <v>206</v>
      </c>
      <c r="I24" s="44">
        <v>5.89999999999999</v>
      </c>
      <c r="J24" s="45">
        <v>18</v>
      </c>
    </row>
    <row r="25" spans="1:10" ht="21">
      <c r="A25" s="46">
        <f t="shared" si="0"/>
        <v>192.59999999999982</v>
      </c>
      <c r="B25" s="49">
        <v>0.4</v>
      </c>
      <c r="C25" s="48">
        <f t="shared" si="4"/>
        <v>4.000000000000001</v>
      </c>
      <c r="D25" s="65">
        <v>194.4</v>
      </c>
      <c r="E25" s="45">
        <v>18</v>
      </c>
      <c r="F25" s="46">
        <f t="shared" si="2"/>
        <v>215.09999999999982</v>
      </c>
      <c r="G25" s="47">
        <v>4.2</v>
      </c>
      <c r="H25" s="48">
        <f t="shared" si="5"/>
        <v>207</v>
      </c>
      <c r="I25" s="44">
        <v>5.99999999999999</v>
      </c>
      <c r="J25" s="45">
        <v>20</v>
      </c>
    </row>
    <row r="26" spans="1:10" ht="21">
      <c r="A26" s="46">
        <f t="shared" si="0"/>
        <v>192.60999999999981</v>
      </c>
      <c r="B26" s="47">
        <v>0.41</v>
      </c>
      <c r="C26" s="48">
        <f aca="true" t="shared" si="6" ref="C26:C35">C25+$E$7/10</f>
        <v>4.280000000000001</v>
      </c>
      <c r="D26" s="65">
        <v>194.5</v>
      </c>
      <c r="E26" s="45">
        <v>20</v>
      </c>
      <c r="F26" s="46">
        <f t="shared" si="2"/>
        <v>215.10999999999981</v>
      </c>
      <c r="G26" s="47">
        <v>4.21</v>
      </c>
      <c r="H26" s="48">
        <f aca="true" t="shared" si="7" ref="H26:H35">H25+$J$7/10</f>
        <v>208</v>
      </c>
      <c r="I26" s="44">
        <v>6.09999999999999</v>
      </c>
      <c r="J26" s="45">
        <v>22</v>
      </c>
    </row>
    <row r="27" spans="1:10" ht="21">
      <c r="A27" s="46">
        <f t="shared" si="0"/>
        <v>192.6199999999998</v>
      </c>
      <c r="B27" s="47">
        <v>0.42</v>
      </c>
      <c r="C27" s="48">
        <f t="shared" si="6"/>
        <v>4.560000000000001</v>
      </c>
      <c r="D27" s="65">
        <v>194.6</v>
      </c>
      <c r="E27" s="45">
        <v>20</v>
      </c>
      <c r="F27" s="46">
        <f t="shared" si="2"/>
        <v>215.1199999999998</v>
      </c>
      <c r="G27" s="47">
        <v>4.22</v>
      </c>
      <c r="H27" s="48">
        <f t="shared" si="7"/>
        <v>209</v>
      </c>
      <c r="I27" s="44">
        <v>6.19999999999999</v>
      </c>
      <c r="J27" s="45">
        <v>22</v>
      </c>
    </row>
    <row r="28" spans="1:10" ht="21">
      <c r="A28" s="46">
        <f t="shared" si="0"/>
        <v>192.6299999999998</v>
      </c>
      <c r="B28" s="47">
        <v>0.43</v>
      </c>
      <c r="C28" s="48">
        <f t="shared" si="6"/>
        <v>4.840000000000002</v>
      </c>
      <c r="D28" s="65">
        <v>194.7</v>
      </c>
      <c r="E28" s="45">
        <v>20</v>
      </c>
      <c r="F28" s="46">
        <f t="shared" si="2"/>
        <v>215.1299999999998</v>
      </c>
      <c r="G28" s="47">
        <v>4.23</v>
      </c>
      <c r="H28" s="48">
        <f t="shared" si="7"/>
        <v>210</v>
      </c>
      <c r="I28" s="44">
        <v>6.29999999999999</v>
      </c>
      <c r="J28" s="45">
        <v>22</v>
      </c>
    </row>
    <row r="29" spans="1:10" ht="21">
      <c r="A29" s="46">
        <f t="shared" si="0"/>
        <v>192.6399999999998</v>
      </c>
      <c r="B29" s="47">
        <v>0.44</v>
      </c>
      <c r="C29" s="48">
        <f t="shared" si="6"/>
        <v>5.120000000000002</v>
      </c>
      <c r="D29" s="65">
        <v>194.8</v>
      </c>
      <c r="E29" s="45">
        <v>20</v>
      </c>
      <c r="F29" s="46">
        <f t="shared" si="2"/>
        <v>215.1399999999998</v>
      </c>
      <c r="G29" s="47">
        <v>4.24</v>
      </c>
      <c r="H29" s="48">
        <f t="shared" si="7"/>
        <v>211</v>
      </c>
      <c r="I29" s="44">
        <v>6.39999999999999</v>
      </c>
      <c r="J29" s="45">
        <v>22</v>
      </c>
    </row>
    <row r="30" spans="1:10" ht="21">
      <c r="A30" s="46">
        <f t="shared" si="0"/>
        <v>192.64999999999978</v>
      </c>
      <c r="B30" s="47">
        <v>0.45</v>
      </c>
      <c r="C30" s="48">
        <f t="shared" si="6"/>
        <v>5.400000000000002</v>
      </c>
      <c r="D30" s="65">
        <v>194.9</v>
      </c>
      <c r="E30" s="45">
        <v>22</v>
      </c>
      <c r="F30" s="46">
        <f t="shared" si="2"/>
        <v>215.14999999999978</v>
      </c>
      <c r="G30" s="47">
        <v>4.25</v>
      </c>
      <c r="H30" s="48">
        <f t="shared" si="7"/>
        <v>212</v>
      </c>
      <c r="I30" s="44">
        <v>6.49999999999999</v>
      </c>
      <c r="J30" s="45">
        <v>24</v>
      </c>
    </row>
    <row r="31" spans="1:10" ht="21">
      <c r="A31" s="46">
        <f t="shared" si="0"/>
        <v>192.65999999999977</v>
      </c>
      <c r="B31" s="47">
        <v>0.46</v>
      </c>
      <c r="C31" s="48">
        <f t="shared" si="6"/>
        <v>5.680000000000002</v>
      </c>
      <c r="D31" s="65">
        <v>195</v>
      </c>
      <c r="E31" s="45">
        <v>22</v>
      </c>
      <c r="F31" s="46">
        <f t="shared" si="2"/>
        <v>215.15999999999977</v>
      </c>
      <c r="G31" s="47">
        <v>4.26</v>
      </c>
      <c r="H31" s="48">
        <f t="shared" si="7"/>
        <v>213</v>
      </c>
      <c r="I31" s="44">
        <v>6.59999999999999</v>
      </c>
      <c r="J31" s="45">
        <v>26</v>
      </c>
    </row>
    <row r="32" spans="1:10" ht="21">
      <c r="A32" s="46">
        <f t="shared" si="0"/>
        <v>192.66999999999976</v>
      </c>
      <c r="B32" s="47">
        <v>0.47</v>
      </c>
      <c r="C32" s="48">
        <f t="shared" si="6"/>
        <v>5.960000000000003</v>
      </c>
      <c r="D32" s="65">
        <v>195.1</v>
      </c>
      <c r="E32" s="45">
        <v>22</v>
      </c>
      <c r="F32" s="46">
        <f t="shared" si="2"/>
        <v>215.16999999999976</v>
      </c>
      <c r="G32" s="47">
        <v>4.27</v>
      </c>
      <c r="H32" s="48">
        <f t="shared" si="7"/>
        <v>214</v>
      </c>
      <c r="I32" s="44">
        <v>6.69999999999999</v>
      </c>
      <c r="J32" s="45">
        <v>26</v>
      </c>
    </row>
    <row r="33" spans="1:10" ht="21">
      <c r="A33" s="46">
        <f t="shared" si="0"/>
        <v>192.67999999999975</v>
      </c>
      <c r="B33" s="47">
        <v>0.48</v>
      </c>
      <c r="C33" s="48">
        <f t="shared" si="6"/>
        <v>6.240000000000003</v>
      </c>
      <c r="D33" s="65">
        <v>195.2</v>
      </c>
      <c r="E33" s="45">
        <v>22</v>
      </c>
      <c r="F33" s="46">
        <f t="shared" si="2"/>
        <v>215.17999999999975</v>
      </c>
      <c r="G33" s="47">
        <v>4.28</v>
      </c>
      <c r="H33" s="48">
        <f t="shared" si="7"/>
        <v>215</v>
      </c>
      <c r="I33" s="44">
        <v>6.79999999999999</v>
      </c>
      <c r="J33" s="45">
        <v>26</v>
      </c>
    </row>
    <row r="34" spans="1:10" ht="21">
      <c r="A34" s="46">
        <f t="shared" si="0"/>
        <v>192.68999999999974</v>
      </c>
      <c r="B34" s="47">
        <v>0.49</v>
      </c>
      <c r="C34" s="48">
        <f t="shared" si="6"/>
        <v>6.520000000000003</v>
      </c>
      <c r="D34" s="65">
        <v>195.3</v>
      </c>
      <c r="E34" s="45">
        <v>22</v>
      </c>
      <c r="F34" s="46">
        <f t="shared" si="2"/>
        <v>215.18999999999974</v>
      </c>
      <c r="G34" s="47">
        <v>4.29</v>
      </c>
      <c r="H34" s="48">
        <f t="shared" si="7"/>
        <v>216</v>
      </c>
      <c r="I34" s="44">
        <v>6.89999999999999</v>
      </c>
      <c r="J34" s="45">
        <v>28</v>
      </c>
    </row>
    <row r="35" spans="1:10" ht="21">
      <c r="A35" s="46">
        <f t="shared" si="0"/>
        <v>192.69999999999973</v>
      </c>
      <c r="B35" s="47">
        <v>0.5</v>
      </c>
      <c r="C35" s="48">
        <f t="shared" si="6"/>
        <v>6.800000000000003</v>
      </c>
      <c r="D35" s="65">
        <v>195.4</v>
      </c>
      <c r="E35" s="45">
        <v>23</v>
      </c>
      <c r="F35" s="46">
        <f t="shared" si="2"/>
        <v>215.19999999999973</v>
      </c>
      <c r="G35" s="47">
        <v>4.3</v>
      </c>
      <c r="H35" s="48">
        <f t="shared" si="7"/>
        <v>217</v>
      </c>
      <c r="I35" s="44">
        <v>6.99999999999999</v>
      </c>
      <c r="J35" s="45">
        <v>28</v>
      </c>
    </row>
    <row r="36" spans="1:10" ht="21">
      <c r="A36" s="46">
        <f t="shared" si="0"/>
        <v>192.70999999999972</v>
      </c>
      <c r="B36" s="47">
        <v>0.51</v>
      </c>
      <c r="C36" s="48">
        <f aca="true" t="shared" si="8" ref="C36:C45">C35+$E$8/10</f>
        <v>7.120000000000004</v>
      </c>
      <c r="D36" s="65">
        <v>195.5</v>
      </c>
      <c r="E36" s="45">
        <v>23</v>
      </c>
      <c r="F36" s="46">
        <f t="shared" si="2"/>
        <v>215.20999999999972</v>
      </c>
      <c r="G36" s="47">
        <v>4.31</v>
      </c>
      <c r="H36" s="48">
        <f aca="true" t="shared" si="9" ref="H36:H45">H35+$J$8/10</f>
        <v>218</v>
      </c>
      <c r="I36" s="44">
        <v>7.09999999999999</v>
      </c>
      <c r="J36" s="45">
        <v>28</v>
      </c>
    </row>
    <row r="37" spans="1:10" ht="21">
      <c r="A37" s="46">
        <f t="shared" si="0"/>
        <v>192.71999999999971</v>
      </c>
      <c r="B37" s="47">
        <v>0.52</v>
      </c>
      <c r="C37" s="48">
        <f t="shared" si="8"/>
        <v>7.440000000000004</v>
      </c>
      <c r="D37" s="65">
        <v>195.6</v>
      </c>
      <c r="E37" s="45">
        <v>24</v>
      </c>
      <c r="F37" s="46">
        <f t="shared" si="2"/>
        <v>215.21999999999971</v>
      </c>
      <c r="G37" s="47">
        <v>4.32</v>
      </c>
      <c r="H37" s="48">
        <f t="shared" si="9"/>
        <v>219</v>
      </c>
      <c r="I37" s="44">
        <v>7.19999999999999</v>
      </c>
      <c r="J37" s="45">
        <v>28</v>
      </c>
    </row>
    <row r="38" spans="1:10" ht="21">
      <c r="A38" s="46">
        <f t="shared" si="0"/>
        <v>192.7299999999997</v>
      </c>
      <c r="B38" s="47">
        <v>0.53</v>
      </c>
      <c r="C38" s="48">
        <f t="shared" si="8"/>
        <v>7.760000000000004</v>
      </c>
      <c r="D38" s="65">
        <v>195.7</v>
      </c>
      <c r="E38" s="45">
        <v>24</v>
      </c>
      <c r="F38" s="46">
        <f t="shared" si="2"/>
        <v>215.2299999999997</v>
      </c>
      <c r="G38" s="47">
        <v>4.33</v>
      </c>
      <c r="H38" s="48">
        <f t="shared" si="9"/>
        <v>220</v>
      </c>
      <c r="I38" s="44">
        <v>7.29999999999999</v>
      </c>
      <c r="J38" s="45">
        <v>30</v>
      </c>
    </row>
    <row r="39" spans="1:10" ht="21">
      <c r="A39" s="46">
        <f t="shared" si="0"/>
        <v>192.7399999999997</v>
      </c>
      <c r="B39" s="47">
        <v>0.54</v>
      </c>
      <c r="C39" s="48">
        <f t="shared" si="8"/>
        <v>8.080000000000004</v>
      </c>
      <c r="D39" s="65">
        <v>195.8</v>
      </c>
      <c r="E39" s="45">
        <v>24</v>
      </c>
      <c r="F39" s="46">
        <f t="shared" si="2"/>
        <v>215.2399999999997</v>
      </c>
      <c r="G39" s="47">
        <v>4.34</v>
      </c>
      <c r="H39" s="48">
        <f t="shared" si="9"/>
        <v>221</v>
      </c>
      <c r="I39" s="44">
        <v>7.39999999999999</v>
      </c>
      <c r="J39" s="45">
        <v>30</v>
      </c>
    </row>
    <row r="40" spans="1:10" ht="21">
      <c r="A40" s="46">
        <f t="shared" si="0"/>
        <v>192.7499999999997</v>
      </c>
      <c r="B40" s="47">
        <v>0.55</v>
      </c>
      <c r="C40" s="48">
        <f t="shared" si="8"/>
        <v>8.400000000000004</v>
      </c>
      <c r="D40" s="65">
        <v>195.9</v>
      </c>
      <c r="E40" s="45">
        <v>24</v>
      </c>
      <c r="F40" s="46">
        <f t="shared" si="2"/>
        <v>215.2499999999997</v>
      </c>
      <c r="G40" s="47">
        <v>4.35</v>
      </c>
      <c r="H40" s="48">
        <f t="shared" si="9"/>
        <v>222</v>
      </c>
      <c r="I40" s="44">
        <v>7.49999999999999</v>
      </c>
      <c r="J40" s="45">
        <v>30</v>
      </c>
    </row>
    <row r="41" spans="1:10" ht="21">
      <c r="A41" s="46">
        <f t="shared" si="0"/>
        <v>192.75999999999968</v>
      </c>
      <c r="B41" s="47">
        <v>0.56</v>
      </c>
      <c r="C41" s="48">
        <f t="shared" si="8"/>
        <v>8.720000000000004</v>
      </c>
      <c r="D41" s="65">
        <v>196</v>
      </c>
      <c r="E41" s="45">
        <v>24</v>
      </c>
      <c r="F41" s="46">
        <f t="shared" si="2"/>
        <v>215.25999999999968</v>
      </c>
      <c r="G41" s="47">
        <v>4.36</v>
      </c>
      <c r="H41" s="48">
        <f t="shared" si="9"/>
        <v>223</v>
      </c>
      <c r="I41" s="44">
        <v>7.59999999999999</v>
      </c>
      <c r="J41" s="45">
        <v>30</v>
      </c>
    </row>
    <row r="42" spans="1:10" ht="21">
      <c r="A42" s="46">
        <f t="shared" si="0"/>
        <v>192.76999999999967</v>
      </c>
      <c r="B42" s="47">
        <v>0.57</v>
      </c>
      <c r="C42" s="48">
        <f t="shared" si="8"/>
        <v>9.040000000000004</v>
      </c>
      <c r="D42" s="65">
        <v>196.1</v>
      </c>
      <c r="E42" s="45">
        <v>24</v>
      </c>
      <c r="F42" s="46">
        <f t="shared" si="2"/>
        <v>215.26999999999967</v>
      </c>
      <c r="G42" s="47">
        <v>4.37</v>
      </c>
      <c r="H42" s="48">
        <f t="shared" si="9"/>
        <v>224</v>
      </c>
      <c r="I42" s="44">
        <v>7.69999999999999</v>
      </c>
      <c r="J42" s="45">
        <v>30</v>
      </c>
    </row>
    <row r="43" spans="1:10" ht="21">
      <c r="A43" s="46">
        <f t="shared" si="0"/>
        <v>192.77999999999966</v>
      </c>
      <c r="B43" s="47">
        <v>0.58</v>
      </c>
      <c r="C43" s="48">
        <f t="shared" si="8"/>
        <v>9.360000000000005</v>
      </c>
      <c r="D43" s="65">
        <v>196.2</v>
      </c>
      <c r="E43" s="45">
        <v>24</v>
      </c>
      <c r="F43" s="46">
        <f t="shared" si="2"/>
        <v>215.27999999999966</v>
      </c>
      <c r="G43" s="47">
        <v>4.38</v>
      </c>
      <c r="H43" s="48">
        <f t="shared" si="9"/>
        <v>225</v>
      </c>
      <c r="I43" s="44">
        <v>7.79999999999999</v>
      </c>
      <c r="J43" s="45">
        <v>30</v>
      </c>
    </row>
    <row r="44" spans="1:10" ht="21">
      <c r="A44" s="46">
        <f t="shared" si="0"/>
        <v>192.78999999999965</v>
      </c>
      <c r="B44" s="47">
        <v>0.59</v>
      </c>
      <c r="C44" s="48">
        <f t="shared" si="8"/>
        <v>9.680000000000005</v>
      </c>
      <c r="D44" s="65">
        <v>196.3</v>
      </c>
      <c r="E44" s="45">
        <v>25</v>
      </c>
      <c r="F44" s="46">
        <f t="shared" si="2"/>
        <v>215.28999999999965</v>
      </c>
      <c r="G44" s="47">
        <v>4.39</v>
      </c>
      <c r="H44" s="48">
        <f t="shared" si="9"/>
        <v>226</v>
      </c>
      <c r="I44" s="44">
        <v>7.89999999999999</v>
      </c>
      <c r="J44" s="45">
        <v>32</v>
      </c>
    </row>
    <row r="45" spans="1:10" ht="21">
      <c r="A45" s="46">
        <f t="shared" si="0"/>
        <v>192.79999999999964</v>
      </c>
      <c r="B45" s="47">
        <v>0.6</v>
      </c>
      <c r="C45" s="48">
        <f t="shared" si="8"/>
        <v>10.000000000000005</v>
      </c>
      <c r="D45" s="65">
        <v>196.4</v>
      </c>
      <c r="E45" s="45">
        <v>25</v>
      </c>
      <c r="F45" s="46">
        <f t="shared" si="2"/>
        <v>215.29999999999964</v>
      </c>
      <c r="G45" s="49">
        <v>4.4</v>
      </c>
      <c r="H45" s="48">
        <f t="shared" si="9"/>
        <v>227</v>
      </c>
      <c r="I45" s="44">
        <v>7.99999999999999</v>
      </c>
      <c r="J45" s="45">
        <v>32</v>
      </c>
    </row>
    <row r="46" spans="1:10" ht="21">
      <c r="A46" s="46">
        <f t="shared" si="0"/>
        <v>192.80999999999963</v>
      </c>
      <c r="B46" s="47">
        <v>0.61</v>
      </c>
      <c r="C46" s="48">
        <f aca="true" t="shared" si="10" ref="C46:C55">C45+$E$9/10</f>
        <v>10.400000000000006</v>
      </c>
      <c r="D46" s="65">
        <v>196.5</v>
      </c>
      <c r="E46" s="45">
        <v>26</v>
      </c>
      <c r="F46" s="46">
        <f t="shared" si="2"/>
        <v>215.30999999999963</v>
      </c>
      <c r="G46" s="47">
        <v>4.41</v>
      </c>
      <c r="H46" s="48">
        <f aca="true" t="shared" si="11" ref="H46:H55">H45+$J$9/10</f>
        <v>228.1</v>
      </c>
      <c r="I46" s="44">
        <v>8.09999999999999</v>
      </c>
      <c r="J46" s="45">
        <v>32</v>
      </c>
    </row>
    <row r="47" spans="1:10" ht="21">
      <c r="A47" s="46">
        <f t="shared" si="0"/>
        <v>192.81999999999962</v>
      </c>
      <c r="B47" s="47">
        <v>0.62</v>
      </c>
      <c r="C47" s="48">
        <f t="shared" si="10"/>
        <v>10.800000000000006</v>
      </c>
      <c r="D47" s="65">
        <v>196.6</v>
      </c>
      <c r="E47" s="45">
        <v>26</v>
      </c>
      <c r="F47" s="46">
        <f t="shared" si="2"/>
        <v>215.31999999999962</v>
      </c>
      <c r="G47" s="47">
        <v>4.42</v>
      </c>
      <c r="H47" s="48">
        <f t="shared" si="11"/>
        <v>229.2</v>
      </c>
      <c r="I47" s="44">
        <v>8.19999999999999</v>
      </c>
      <c r="J47" s="45">
        <v>32</v>
      </c>
    </row>
    <row r="48" spans="1:10" ht="21">
      <c r="A48" s="46">
        <f t="shared" si="0"/>
        <v>192.82999999999961</v>
      </c>
      <c r="B48" s="47">
        <v>0.63</v>
      </c>
      <c r="C48" s="48">
        <f t="shared" si="10"/>
        <v>11.200000000000006</v>
      </c>
      <c r="D48" s="65">
        <v>196.7</v>
      </c>
      <c r="E48" s="45">
        <v>28</v>
      </c>
      <c r="F48" s="46">
        <f t="shared" si="2"/>
        <v>215.32999999999961</v>
      </c>
      <c r="G48" s="47">
        <v>4.43</v>
      </c>
      <c r="H48" s="48">
        <f t="shared" si="11"/>
        <v>230.29999999999998</v>
      </c>
      <c r="I48" s="44">
        <v>8.29999999999998</v>
      </c>
      <c r="J48" s="45">
        <v>32</v>
      </c>
    </row>
    <row r="49" spans="1:10" ht="21">
      <c r="A49" s="46">
        <f t="shared" si="0"/>
        <v>192.8399999999996</v>
      </c>
      <c r="B49" s="47">
        <v>0.64</v>
      </c>
      <c r="C49" s="48">
        <f t="shared" si="10"/>
        <v>11.600000000000007</v>
      </c>
      <c r="D49" s="65">
        <v>196.8</v>
      </c>
      <c r="E49" s="45">
        <v>28</v>
      </c>
      <c r="F49" s="46">
        <f t="shared" si="2"/>
        <v>215.3399999999996</v>
      </c>
      <c r="G49" s="47">
        <v>4.44</v>
      </c>
      <c r="H49" s="48">
        <f t="shared" si="11"/>
        <v>231.39999999999998</v>
      </c>
      <c r="I49" s="44">
        <v>8.39999999999998</v>
      </c>
      <c r="J49" s="45">
        <v>32</v>
      </c>
    </row>
    <row r="50" spans="1:10" ht="21">
      <c r="A50" s="46">
        <f t="shared" si="0"/>
        <v>192.8499999999996</v>
      </c>
      <c r="B50" s="47">
        <v>0.65</v>
      </c>
      <c r="C50" s="48">
        <f t="shared" si="10"/>
        <v>12.000000000000007</v>
      </c>
      <c r="D50" s="65">
        <v>196.9</v>
      </c>
      <c r="E50" s="45">
        <v>30</v>
      </c>
      <c r="F50" s="46">
        <f t="shared" si="2"/>
        <v>215.3499999999996</v>
      </c>
      <c r="G50" s="47">
        <v>4.45</v>
      </c>
      <c r="H50" s="48">
        <f t="shared" si="11"/>
        <v>232.49999999999997</v>
      </c>
      <c r="I50" s="44">
        <v>8.49999999999998</v>
      </c>
      <c r="J50" s="45">
        <v>32</v>
      </c>
    </row>
    <row r="51" spans="1:10" ht="21">
      <c r="A51" s="46">
        <f t="shared" si="0"/>
        <v>192.8599999999996</v>
      </c>
      <c r="B51" s="47">
        <v>0.66</v>
      </c>
      <c r="C51" s="48">
        <f t="shared" si="10"/>
        <v>12.400000000000007</v>
      </c>
      <c r="D51" s="65">
        <v>197</v>
      </c>
      <c r="E51" s="45">
        <v>30</v>
      </c>
      <c r="F51" s="46">
        <f t="shared" si="2"/>
        <v>215.3599999999996</v>
      </c>
      <c r="G51" s="47">
        <v>4.46</v>
      </c>
      <c r="H51" s="48">
        <f t="shared" si="11"/>
        <v>233.59999999999997</v>
      </c>
      <c r="I51" s="44">
        <v>8.59999999999998</v>
      </c>
      <c r="J51" s="45">
        <v>32</v>
      </c>
    </row>
    <row r="52" spans="1:10" ht="21">
      <c r="A52" s="46">
        <f t="shared" si="0"/>
        <v>192.86999999999958</v>
      </c>
      <c r="B52" s="47">
        <v>0.67</v>
      </c>
      <c r="C52" s="48">
        <f t="shared" si="10"/>
        <v>12.800000000000008</v>
      </c>
      <c r="D52" s="65">
        <v>197.1</v>
      </c>
      <c r="E52" s="45">
        <v>30</v>
      </c>
      <c r="F52" s="46">
        <f t="shared" si="2"/>
        <v>215.36999999999958</v>
      </c>
      <c r="G52" s="47">
        <v>4.47</v>
      </c>
      <c r="H52" s="48">
        <f t="shared" si="11"/>
        <v>234.69999999999996</v>
      </c>
      <c r="I52" s="44">
        <v>8.69999999999998</v>
      </c>
      <c r="J52" s="45">
        <v>32</v>
      </c>
    </row>
    <row r="53" spans="1:10" ht="21">
      <c r="A53" s="46">
        <f t="shared" si="0"/>
        <v>192.87999999999957</v>
      </c>
      <c r="B53" s="47">
        <v>0.68</v>
      </c>
      <c r="C53" s="48">
        <f t="shared" si="10"/>
        <v>13.200000000000008</v>
      </c>
      <c r="D53" s="65">
        <v>197.2</v>
      </c>
      <c r="E53" s="45">
        <v>30</v>
      </c>
      <c r="F53" s="46">
        <f t="shared" si="2"/>
        <v>215.37999999999957</v>
      </c>
      <c r="G53" s="47">
        <v>4.48</v>
      </c>
      <c r="H53" s="48">
        <f t="shared" si="11"/>
        <v>235.79999999999995</v>
      </c>
      <c r="I53" s="44">
        <v>8.79999999999998</v>
      </c>
      <c r="J53" s="66">
        <v>36.754716</v>
      </c>
    </row>
    <row r="54" spans="1:10" ht="21">
      <c r="A54" s="46">
        <f t="shared" si="0"/>
        <v>192.88999999999956</v>
      </c>
      <c r="B54" s="47">
        <v>0.69</v>
      </c>
      <c r="C54" s="48">
        <f t="shared" si="10"/>
        <v>13.600000000000009</v>
      </c>
      <c r="D54" s="65">
        <v>197.3</v>
      </c>
      <c r="E54" s="45">
        <v>30</v>
      </c>
      <c r="F54" s="46">
        <f t="shared" si="2"/>
        <v>215.38999999999956</v>
      </c>
      <c r="G54" s="47">
        <v>4.49</v>
      </c>
      <c r="H54" s="48">
        <f t="shared" si="11"/>
        <v>236.89999999999995</v>
      </c>
      <c r="I54" s="44">
        <v>8.89999999999998</v>
      </c>
      <c r="J54" s="66">
        <v>36.754716</v>
      </c>
    </row>
    <row r="55" spans="1:10" ht="21">
      <c r="A55" s="46">
        <f t="shared" si="0"/>
        <v>192.89999999999955</v>
      </c>
      <c r="B55" s="47">
        <v>0.7</v>
      </c>
      <c r="C55" s="48">
        <f t="shared" si="10"/>
        <v>14.000000000000009</v>
      </c>
      <c r="D55" s="65">
        <v>197.4</v>
      </c>
      <c r="E55" s="45">
        <v>30</v>
      </c>
      <c r="F55" s="46">
        <f t="shared" si="2"/>
        <v>215.39999999999955</v>
      </c>
      <c r="G55" s="47">
        <v>4.5</v>
      </c>
      <c r="H55" s="48">
        <f t="shared" si="11"/>
        <v>237.99999999999994</v>
      </c>
      <c r="I55" s="44">
        <v>8.99999999999998</v>
      </c>
      <c r="J55" s="66">
        <v>36.754716</v>
      </c>
    </row>
    <row r="56" spans="1:10" ht="21">
      <c r="A56" s="46">
        <f t="shared" si="0"/>
        <v>192.90999999999954</v>
      </c>
      <c r="B56" s="47">
        <v>0.71</v>
      </c>
      <c r="C56" s="48">
        <f aca="true" t="shared" si="12" ref="C56:C65">C55+$E$10/10</f>
        <v>14.600000000000009</v>
      </c>
      <c r="D56" s="65">
        <v>197.5</v>
      </c>
      <c r="E56" s="45">
        <v>32</v>
      </c>
      <c r="F56" s="46">
        <f t="shared" si="2"/>
        <v>215.40999999999954</v>
      </c>
      <c r="G56" s="47">
        <v>4.51</v>
      </c>
      <c r="H56" s="48">
        <f aca="true" t="shared" si="13" ref="H56:H65">H55+$J$10/10</f>
        <v>239.19999999999993</v>
      </c>
      <c r="I56" s="44">
        <v>9.09999999999998</v>
      </c>
      <c r="J56" s="66">
        <v>36.754716</v>
      </c>
    </row>
    <row r="57" spans="1:10" ht="21">
      <c r="A57" s="46">
        <f t="shared" si="0"/>
        <v>192.91999999999953</v>
      </c>
      <c r="B57" s="47">
        <v>0.72</v>
      </c>
      <c r="C57" s="48">
        <f t="shared" si="12"/>
        <v>15.200000000000008</v>
      </c>
      <c r="D57" s="65">
        <v>197.6</v>
      </c>
      <c r="E57" s="45">
        <v>32</v>
      </c>
      <c r="F57" s="46">
        <f t="shared" si="2"/>
        <v>215.41999999999953</v>
      </c>
      <c r="G57" s="47">
        <v>4.52</v>
      </c>
      <c r="H57" s="48">
        <f t="shared" si="13"/>
        <v>240.39999999999992</v>
      </c>
      <c r="I57" s="44">
        <v>9.19999999999998</v>
      </c>
      <c r="J57" s="66">
        <v>36.754716</v>
      </c>
    </row>
    <row r="58" spans="1:10" ht="21">
      <c r="A58" s="46">
        <f t="shared" si="0"/>
        <v>192.92999999999952</v>
      </c>
      <c r="B58" s="47">
        <v>0.73</v>
      </c>
      <c r="C58" s="48">
        <f t="shared" si="12"/>
        <v>15.800000000000008</v>
      </c>
      <c r="D58" s="65">
        <v>197.7</v>
      </c>
      <c r="E58" s="45">
        <v>32</v>
      </c>
      <c r="F58" s="46">
        <f t="shared" si="2"/>
        <v>215.42999999999952</v>
      </c>
      <c r="G58" s="47">
        <v>4.53</v>
      </c>
      <c r="H58" s="48">
        <f t="shared" si="13"/>
        <v>241.5999999999999</v>
      </c>
      <c r="I58" s="44">
        <v>9.29999999999998</v>
      </c>
      <c r="J58" s="66">
        <v>36.754716</v>
      </c>
    </row>
    <row r="59" spans="1:10" ht="21">
      <c r="A59" s="46">
        <f t="shared" si="0"/>
        <v>192.93999999999951</v>
      </c>
      <c r="B59" s="47">
        <v>0.74</v>
      </c>
      <c r="C59" s="48">
        <f t="shared" si="12"/>
        <v>16.40000000000001</v>
      </c>
      <c r="D59" s="65">
        <v>197.8</v>
      </c>
      <c r="E59" s="45">
        <v>33</v>
      </c>
      <c r="F59" s="46">
        <f t="shared" si="2"/>
        <v>215.43999999999951</v>
      </c>
      <c r="G59" s="47">
        <v>4.54</v>
      </c>
      <c r="H59" s="48">
        <f t="shared" si="13"/>
        <v>242.7999999999999</v>
      </c>
      <c r="I59" s="44">
        <v>9.39999999999998</v>
      </c>
      <c r="J59" s="66">
        <v>36.754716</v>
      </c>
    </row>
    <row r="60" spans="1:10" ht="21">
      <c r="A60" s="46">
        <f t="shared" si="0"/>
        <v>192.9499999999995</v>
      </c>
      <c r="B60" s="47">
        <v>0.75</v>
      </c>
      <c r="C60" s="48">
        <f t="shared" si="12"/>
        <v>17.00000000000001</v>
      </c>
      <c r="D60" s="65">
        <v>197.9</v>
      </c>
      <c r="E60" s="45">
        <v>37</v>
      </c>
      <c r="F60" s="46">
        <f t="shared" si="2"/>
        <v>215.4499999999995</v>
      </c>
      <c r="G60" s="47">
        <v>4.55</v>
      </c>
      <c r="H60" s="48">
        <f t="shared" si="13"/>
        <v>243.9999999999999</v>
      </c>
      <c r="I60" s="44">
        <v>9.49999999999998</v>
      </c>
      <c r="J60" s="66">
        <v>36.754716</v>
      </c>
    </row>
    <row r="61" spans="1:10" ht="21">
      <c r="A61" s="46">
        <f t="shared" si="0"/>
        <v>192.9599999999995</v>
      </c>
      <c r="B61" s="47">
        <v>0.76</v>
      </c>
      <c r="C61" s="48">
        <f t="shared" si="12"/>
        <v>17.600000000000012</v>
      </c>
      <c r="D61" s="65">
        <v>198</v>
      </c>
      <c r="E61" s="45">
        <v>38</v>
      </c>
      <c r="F61" s="46">
        <f t="shared" si="2"/>
        <v>215.4599999999995</v>
      </c>
      <c r="G61" s="47">
        <v>4.56</v>
      </c>
      <c r="H61" s="48">
        <f t="shared" si="13"/>
        <v>245.19999999999987</v>
      </c>
      <c r="I61" s="44">
        <v>9.59999999999998</v>
      </c>
      <c r="J61" s="66">
        <v>36.754716</v>
      </c>
    </row>
    <row r="62" spans="1:10" ht="21">
      <c r="A62" s="46">
        <f t="shared" si="0"/>
        <v>192.9699999999995</v>
      </c>
      <c r="B62" s="47">
        <v>0.77</v>
      </c>
      <c r="C62" s="48">
        <f t="shared" si="12"/>
        <v>18.200000000000014</v>
      </c>
      <c r="D62" s="65">
        <v>198.1</v>
      </c>
      <c r="E62" s="45">
        <v>38</v>
      </c>
      <c r="F62" s="46">
        <f t="shared" si="2"/>
        <v>215.4699999999995</v>
      </c>
      <c r="G62" s="47">
        <v>4.57</v>
      </c>
      <c r="H62" s="48">
        <f t="shared" si="13"/>
        <v>246.39999999999986</v>
      </c>
      <c r="I62" s="44">
        <v>9.69999999999998</v>
      </c>
      <c r="J62" s="66">
        <v>36.754716</v>
      </c>
    </row>
    <row r="63" spans="1:10" ht="21">
      <c r="A63" s="46">
        <f t="shared" si="0"/>
        <v>192.97999999999948</v>
      </c>
      <c r="B63" s="47">
        <v>0.78</v>
      </c>
      <c r="C63" s="48">
        <f t="shared" si="12"/>
        <v>18.800000000000015</v>
      </c>
      <c r="D63" s="65">
        <v>198.2</v>
      </c>
      <c r="E63" s="45">
        <v>38</v>
      </c>
      <c r="F63" s="46">
        <f t="shared" si="2"/>
        <v>215.47999999999948</v>
      </c>
      <c r="G63" s="47">
        <v>4.58</v>
      </c>
      <c r="H63" s="48">
        <f t="shared" si="13"/>
        <v>247.59999999999985</v>
      </c>
      <c r="I63" s="44">
        <v>9.79999999999998</v>
      </c>
      <c r="J63" s="66">
        <v>36.754716</v>
      </c>
    </row>
    <row r="64" spans="1:10" ht="21">
      <c r="A64" s="46">
        <f t="shared" si="0"/>
        <v>192.98999999999947</v>
      </c>
      <c r="B64" s="47">
        <v>0.79</v>
      </c>
      <c r="C64" s="48">
        <f t="shared" si="12"/>
        <v>19.400000000000016</v>
      </c>
      <c r="D64" s="65">
        <v>198.3</v>
      </c>
      <c r="E64" s="45">
        <v>38</v>
      </c>
      <c r="F64" s="46">
        <f t="shared" si="2"/>
        <v>215.48999999999947</v>
      </c>
      <c r="G64" s="47">
        <v>4.59</v>
      </c>
      <c r="H64" s="48">
        <f t="shared" si="13"/>
        <v>248.79999999999984</v>
      </c>
      <c r="I64" s="44">
        <v>9.89999999999998</v>
      </c>
      <c r="J64" s="66">
        <v>36.754716</v>
      </c>
    </row>
    <row r="65" spans="1:10" ht="21">
      <c r="A65" s="46">
        <f t="shared" si="0"/>
        <v>192.99999999999946</v>
      </c>
      <c r="B65" s="47">
        <v>0.8</v>
      </c>
      <c r="C65" s="48">
        <f t="shared" si="12"/>
        <v>20.000000000000018</v>
      </c>
      <c r="D65" s="65">
        <v>198.4</v>
      </c>
      <c r="E65" s="45">
        <v>38</v>
      </c>
      <c r="F65" s="46">
        <f t="shared" si="2"/>
        <v>215.49999999999946</v>
      </c>
      <c r="G65" s="47">
        <v>4.6</v>
      </c>
      <c r="H65" s="48">
        <f t="shared" si="13"/>
        <v>249.99999999999983</v>
      </c>
      <c r="I65" s="44">
        <v>9.99999999999998</v>
      </c>
      <c r="J65" s="66">
        <v>36.754716</v>
      </c>
    </row>
    <row r="66" spans="1:10" ht="21">
      <c r="A66" s="46">
        <f t="shared" si="0"/>
        <v>193.00999999999945</v>
      </c>
      <c r="B66" s="47">
        <v>0.81</v>
      </c>
      <c r="C66" s="48">
        <f aca="true" t="shared" si="14" ref="C66:C75">C65+$E$11/10</f>
        <v>20.950000000000017</v>
      </c>
      <c r="D66" s="65">
        <v>198.5</v>
      </c>
      <c r="E66" s="45">
        <v>38</v>
      </c>
      <c r="F66" s="46">
        <f t="shared" si="2"/>
        <v>215.50999999999945</v>
      </c>
      <c r="G66" s="47">
        <v>4.61</v>
      </c>
      <c r="H66" s="48">
        <f aca="true" t="shared" si="15" ref="H66:H75">H65+$J$11/10</f>
        <v>251.19999999999982</v>
      </c>
      <c r="I66" s="44">
        <v>10.1</v>
      </c>
      <c r="J66" s="66">
        <v>36.754716</v>
      </c>
    </row>
    <row r="67" spans="1:10" ht="21">
      <c r="A67" s="46">
        <f t="shared" si="0"/>
        <v>193.01999999999944</v>
      </c>
      <c r="B67" s="47">
        <v>0.82</v>
      </c>
      <c r="C67" s="48">
        <f t="shared" si="14"/>
        <v>21.900000000000016</v>
      </c>
      <c r="D67" s="65">
        <v>198.6</v>
      </c>
      <c r="E67" s="45">
        <v>40</v>
      </c>
      <c r="F67" s="46">
        <f t="shared" si="2"/>
        <v>215.51999999999944</v>
      </c>
      <c r="G67" s="47">
        <v>4.62</v>
      </c>
      <c r="H67" s="48">
        <f t="shared" si="15"/>
        <v>252.3999999999998</v>
      </c>
      <c r="I67" s="44">
        <v>10.2</v>
      </c>
      <c r="J67" s="66">
        <v>36.754716</v>
      </c>
    </row>
    <row r="68" spans="1:10" ht="21">
      <c r="A68" s="46">
        <f t="shared" si="0"/>
        <v>193.02999999999943</v>
      </c>
      <c r="B68" s="47">
        <v>0.83</v>
      </c>
      <c r="C68" s="48">
        <f t="shared" si="14"/>
        <v>22.850000000000016</v>
      </c>
      <c r="D68" s="65">
        <v>198.7</v>
      </c>
      <c r="E68" s="45">
        <v>40</v>
      </c>
      <c r="F68" s="46">
        <f t="shared" si="2"/>
        <v>215.52999999999943</v>
      </c>
      <c r="G68" s="47">
        <v>4.63</v>
      </c>
      <c r="H68" s="48">
        <f t="shared" si="15"/>
        <v>253.5999999999998</v>
      </c>
      <c r="I68" s="44">
        <v>10.3</v>
      </c>
      <c r="J68" s="66">
        <v>36.754716</v>
      </c>
    </row>
    <row r="69" spans="1:10" ht="21">
      <c r="A69" s="46">
        <f t="shared" si="0"/>
        <v>193.03999999999942</v>
      </c>
      <c r="B69" s="47">
        <v>0.84</v>
      </c>
      <c r="C69" s="48">
        <f t="shared" si="14"/>
        <v>23.800000000000015</v>
      </c>
      <c r="D69" s="65">
        <v>198.8</v>
      </c>
      <c r="E69" s="45">
        <v>41</v>
      </c>
      <c r="F69" s="46">
        <f t="shared" si="2"/>
        <v>215.53999999999942</v>
      </c>
      <c r="G69" s="47">
        <v>4.64</v>
      </c>
      <c r="H69" s="48">
        <f t="shared" si="15"/>
        <v>254.79999999999978</v>
      </c>
      <c r="I69" s="44">
        <v>10.4</v>
      </c>
      <c r="J69" s="66">
        <v>36.754716</v>
      </c>
    </row>
    <row r="70" spans="1:10" ht="21">
      <c r="A70" s="46">
        <f aca="true" t="shared" si="16" ref="A70:A133">A69+0.01</f>
        <v>193.04999999999941</v>
      </c>
      <c r="B70" s="47">
        <v>0.85</v>
      </c>
      <c r="C70" s="48">
        <f t="shared" si="14"/>
        <v>24.750000000000014</v>
      </c>
      <c r="D70" s="65">
        <v>198.9</v>
      </c>
      <c r="E70" s="45">
        <v>41</v>
      </c>
      <c r="F70" s="46">
        <f aca="true" t="shared" si="17" ref="F70:F133">F69+0.01</f>
        <v>215.54999999999941</v>
      </c>
      <c r="G70" s="47">
        <v>4.65</v>
      </c>
      <c r="H70" s="48">
        <f t="shared" si="15"/>
        <v>255.99999999999977</v>
      </c>
      <c r="I70" s="44">
        <v>10.5</v>
      </c>
      <c r="J70" s="66">
        <v>36.754716</v>
      </c>
    </row>
    <row r="71" spans="1:10" ht="21">
      <c r="A71" s="46">
        <f t="shared" si="16"/>
        <v>193.0599999999994</v>
      </c>
      <c r="B71" s="47">
        <v>0.86</v>
      </c>
      <c r="C71" s="48">
        <f t="shared" si="14"/>
        <v>25.700000000000014</v>
      </c>
      <c r="D71" s="65">
        <v>199</v>
      </c>
      <c r="E71" s="45">
        <v>42</v>
      </c>
      <c r="F71" s="46">
        <f t="shared" si="17"/>
        <v>215.5599999999994</v>
      </c>
      <c r="G71" s="47">
        <v>4.66</v>
      </c>
      <c r="H71" s="48">
        <f t="shared" si="15"/>
        <v>257.19999999999976</v>
      </c>
      <c r="I71" s="44">
        <v>10.6</v>
      </c>
      <c r="J71" s="66">
        <v>36.754716</v>
      </c>
    </row>
    <row r="72" spans="1:10" ht="21">
      <c r="A72" s="46">
        <f t="shared" si="16"/>
        <v>193.0699999999994</v>
      </c>
      <c r="B72" s="47">
        <v>0.87</v>
      </c>
      <c r="C72" s="48">
        <f t="shared" si="14"/>
        <v>26.650000000000013</v>
      </c>
      <c r="D72" s="65">
        <v>199.1</v>
      </c>
      <c r="E72" s="45">
        <v>42</v>
      </c>
      <c r="F72" s="46">
        <f t="shared" si="17"/>
        <v>215.5699999999994</v>
      </c>
      <c r="G72" s="47">
        <v>4.67</v>
      </c>
      <c r="H72" s="48">
        <f t="shared" si="15"/>
        <v>258.39999999999975</v>
      </c>
      <c r="I72" s="44">
        <v>10.7</v>
      </c>
      <c r="J72" s="66">
        <v>36.754716</v>
      </c>
    </row>
    <row r="73" spans="1:10" ht="21">
      <c r="A73" s="46">
        <f t="shared" si="16"/>
        <v>193.0799999999994</v>
      </c>
      <c r="B73" s="47">
        <v>0.88</v>
      </c>
      <c r="C73" s="48">
        <f t="shared" si="14"/>
        <v>27.600000000000012</v>
      </c>
      <c r="D73" s="65">
        <v>199.2</v>
      </c>
      <c r="E73" s="45">
        <v>42</v>
      </c>
      <c r="F73" s="46">
        <f t="shared" si="17"/>
        <v>215.5799999999994</v>
      </c>
      <c r="G73" s="47">
        <v>4.68</v>
      </c>
      <c r="H73" s="48">
        <f t="shared" si="15"/>
        <v>259.59999999999974</v>
      </c>
      <c r="I73" s="44">
        <v>10.8</v>
      </c>
      <c r="J73" s="66">
        <v>36.754716</v>
      </c>
    </row>
    <row r="74" spans="1:10" ht="21">
      <c r="A74" s="46">
        <f t="shared" si="16"/>
        <v>193.08999999999938</v>
      </c>
      <c r="B74" s="47">
        <v>0.89</v>
      </c>
      <c r="C74" s="48">
        <f t="shared" si="14"/>
        <v>28.55000000000001</v>
      </c>
      <c r="D74" s="65">
        <v>199.3</v>
      </c>
      <c r="E74" s="45">
        <v>42</v>
      </c>
      <c r="F74" s="46">
        <f t="shared" si="17"/>
        <v>215.58999999999938</v>
      </c>
      <c r="G74" s="47">
        <v>4.69</v>
      </c>
      <c r="H74" s="48">
        <f t="shared" si="15"/>
        <v>260.7999999999997</v>
      </c>
      <c r="I74" s="44">
        <v>10.9</v>
      </c>
      <c r="J74" s="66">
        <v>36.754716</v>
      </c>
    </row>
    <row r="75" spans="1:10" ht="21">
      <c r="A75" s="46">
        <f t="shared" si="16"/>
        <v>193.09999999999937</v>
      </c>
      <c r="B75" s="47">
        <v>0.9</v>
      </c>
      <c r="C75" s="48">
        <f t="shared" si="14"/>
        <v>29.50000000000001</v>
      </c>
      <c r="D75" s="65">
        <v>199.4</v>
      </c>
      <c r="E75" s="45">
        <v>42</v>
      </c>
      <c r="F75" s="46">
        <f t="shared" si="17"/>
        <v>215.59999999999937</v>
      </c>
      <c r="G75" s="47">
        <v>4.7</v>
      </c>
      <c r="H75" s="48">
        <f t="shared" si="15"/>
        <v>261.9999999999997</v>
      </c>
      <c r="I75" s="44">
        <v>11</v>
      </c>
      <c r="J75" s="66">
        <v>36.754716</v>
      </c>
    </row>
    <row r="76" spans="1:10" ht="21">
      <c r="A76" s="46">
        <f t="shared" si="16"/>
        <v>193.10999999999936</v>
      </c>
      <c r="B76" s="47">
        <v>0.91</v>
      </c>
      <c r="C76" s="48">
        <f aca="true" t="shared" si="18" ref="C76:C85">C75+$E$12/10</f>
        <v>30.55000000000001</v>
      </c>
      <c r="D76" s="65">
        <v>199.5</v>
      </c>
      <c r="E76" s="45">
        <v>42</v>
      </c>
      <c r="F76" s="46">
        <f t="shared" si="17"/>
        <v>215.60999999999936</v>
      </c>
      <c r="G76" s="47">
        <v>4.71</v>
      </c>
      <c r="H76" s="48">
        <f aca="true" t="shared" si="19" ref="H76:H85">H75+$J$12/10</f>
        <v>263.1999999999997</v>
      </c>
      <c r="I76" s="44">
        <v>11.1</v>
      </c>
      <c r="J76" s="66">
        <v>36.754716</v>
      </c>
    </row>
    <row r="77" spans="1:10" ht="21">
      <c r="A77" s="46">
        <f t="shared" si="16"/>
        <v>193.11999999999935</v>
      </c>
      <c r="B77" s="47">
        <v>0.92</v>
      </c>
      <c r="C77" s="48">
        <f t="shared" si="18"/>
        <v>31.600000000000012</v>
      </c>
      <c r="D77" s="65">
        <v>199.6</v>
      </c>
      <c r="E77" s="45">
        <v>43</v>
      </c>
      <c r="F77" s="46">
        <f t="shared" si="17"/>
        <v>215.61999999999935</v>
      </c>
      <c r="G77" s="47">
        <v>4.72</v>
      </c>
      <c r="H77" s="48">
        <f t="shared" si="19"/>
        <v>264.3999999999997</v>
      </c>
      <c r="I77" s="44">
        <v>11.2</v>
      </c>
      <c r="J77" s="66">
        <v>36.754716</v>
      </c>
    </row>
    <row r="78" spans="1:10" ht="21">
      <c r="A78" s="46">
        <f t="shared" si="16"/>
        <v>193.12999999999934</v>
      </c>
      <c r="B78" s="47">
        <v>0.93</v>
      </c>
      <c r="C78" s="48">
        <f t="shared" si="18"/>
        <v>32.65000000000001</v>
      </c>
      <c r="D78" s="65">
        <v>199.7</v>
      </c>
      <c r="E78" s="45">
        <v>43</v>
      </c>
      <c r="F78" s="46">
        <f t="shared" si="17"/>
        <v>215.62999999999934</v>
      </c>
      <c r="G78" s="47">
        <v>4.73</v>
      </c>
      <c r="H78" s="48">
        <f t="shared" si="19"/>
        <v>265.5999999999997</v>
      </c>
      <c r="I78" s="44">
        <v>11.3</v>
      </c>
      <c r="J78" s="66">
        <v>36.754716</v>
      </c>
    </row>
    <row r="79" spans="1:10" ht="21">
      <c r="A79" s="46">
        <f t="shared" si="16"/>
        <v>193.13999999999933</v>
      </c>
      <c r="B79" s="47">
        <v>0.94</v>
      </c>
      <c r="C79" s="48">
        <f t="shared" si="18"/>
        <v>33.70000000000001</v>
      </c>
      <c r="D79" s="65">
        <v>199.8</v>
      </c>
      <c r="E79" s="45">
        <v>50</v>
      </c>
      <c r="F79" s="46">
        <f t="shared" si="17"/>
        <v>215.63999999999933</v>
      </c>
      <c r="G79" s="47">
        <v>4.74</v>
      </c>
      <c r="H79" s="48">
        <f t="shared" si="19"/>
        <v>266.79999999999967</v>
      </c>
      <c r="I79" s="44">
        <v>11.4</v>
      </c>
      <c r="J79" s="66">
        <v>36.754716</v>
      </c>
    </row>
    <row r="80" spans="1:10" ht="21">
      <c r="A80" s="46">
        <f t="shared" si="16"/>
        <v>193.14999999999932</v>
      </c>
      <c r="B80" s="47">
        <v>0.95</v>
      </c>
      <c r="C80" s="48">
        <f t="shared" si="18"/>
        <v>34.75000000000001</v>
      </c>
      <c r="D80" s="65">
        <v>199.9</v>
      </c>
      <c r="E80" s="45">
        <v>50</v>
      </c>
      <c r="F80" s="46">
        <f t="shared" si="17"/>
        <v>215.64999999999932</v>
      </c>
      <c r="G80" s="47">
        <v>4.75</v>
      </c>
      <c r="H80" s="48">
        <f t="shared" si="19"/>
        <v>267.99999999999966</v>
      </c>
      <c r="I80" s="44">
        <v>11.5</v>
      </c>
      <c r="J80" s="66">
        <v>36.754716</v>
      </c>
    </row>
    <row r="81" spans="1:10" ht="21">
      <c r="A81" s="46">
        <f t="shared" si="16"/>
        <v>193.15999999999931</v>
      </c>
      <c r="B81" s="47">
        <v>0.96</v>
      </c>
      <c r="C81" s="48">
        <f t="shared" si="18"/>
        <v>35.800000000000004</v>
      </c>
      <c r="D81" s="65">
        <v>200</v>
      </c>
      <c r="E81" s="45"/>
      <c r="F81" s="46">
        <f t="shared" si="17"/>
        <v>215.65999999999931</v>
      </c>
      <c r="G81" s="47">
        <v>4.76</v>
      </c>
      <c r="H81" s="48">
        <f t="shared" si="19"/>
        <v>269.19999999999965</v>
      </c>
      <c r="I81" s="44">
        <v>11.6</v>
      </c>
      <c r="J81" s="66">
        <v>36.754716</v>
      </c>
    </row>
    <row r="82" spans="1:10" ht="21">
      <c r="A82" s="46">
        <f t="shared" si="16"/>
        <v>193.1699999999993</v>
      </c>
      <c r="B82" s="47">
        <v>0.97</v>
      </c>
      <c r="C82" s="48">
        <f t="shared" si="18"/>
        <v>36.85</v>
      </c>
      <c r="D82" s="44"/>
      <c r="E82" s="45"/>
      <c r="F82" s="46">
        <f t="shared" si="17"/>
        <v>215.6699999999993</v>
      </c>
      <c r="G82" s="47">
        <v>4.77</v>
      </c>
      <c r="H82" s="48">
        <f t="shared" si="19"/>
        <v>270.39999999999964</v>
      </c>
      <c r="I82" s="44">
        <v>11.7</v>
      </c>
      <c r="J82" s="66">
        <v>36.754716</v>
      </c>
    </row>
    <row r="83" spans="1:10" ht="21">
      <c r="A83" s="46">
        <f t="shared" si="16"/>
        <v>193.1799999999993</v>
      </c>
      <c r="B83" s="47">
        <v>0.98</v>
      </c>
      <c r="C83" s="48">
        <f t="shared" si="18"/>
        <v>37.9</v>
      </c>
      <c r="D83" s="44"/>
      <c r="E83" s="45"/>
      <c r="F83" s="46">
        <f t="shared" si="17"/>
        <v>215.6799999999993</v>
      </c>
      <c r="G83" s="47">
        <v>4.78</v>
      </c>
      <c r="H83" s="48">
        <f t="shared" si="19"/>
        <v>271.5999999999996</v>
      </c>
      <c r="I83" s="44">
        <v>11.8</v>
      </c>
      <c r="J83" s="66">
        <v>36.754716</v>
      </c>
    </row>
    <row r="84" spans="1:10" ht="21">
      <c r="A84" s="46">
        <f t="shared" si="16"/>
        <v>193.1899999999993</v>
      </c>
      <c r="B84" s="47">
        <v>0.99</v>
      </c>
      <c r="C84" s="48">
        <f t="shared" si="18"/>
        <v>38.949999999999996</v>
      </c>
      <c r="D84" s="44"/>
      <c r="E84" s="45"/>
      <c r="F84" s="46">
        <f t="shared" si="17"/>
        <v>215.6899999999993</v>
      </c>
      <c r="G84" s="47">
        <v>4.79</v>
      </c>
      <c r="H84" s="48">
        <f t="shared" si="19"/>
        <v>272.7999999999996</v>
      </c>
      <c r="I84" s="44">
        <v>11.9</v>
      </c>
      <c r="J84" s="66">
        <v>36.754716</v>
      </c>
    </row>
    <row r="85" spans="1:10" ht="21">
      <c r="A85" s="46">
        <f t="shared" si="16"/>
        <v>193.19999999999928</v>
      </c>
      <c r="B85" s="47">
        <v>1</v>
      </c>
      <c r="C85" s="48">
        <f t="shared" si="18"/>
        <v>39.99999999999999</v>
      </c>
      <c r="D85" s="44"/>
      <c r="E85" s="45"/>
      <c r="F85" s="46">
        <f t="shared" si="17"/>
        <v>215.69999999999928</v>
      </c>
      <c r="G85" s="47">
        <v>4.8</v>
      </c>
      <c r="H85" s="48">
        <f t="shared" si="19"/>
        <v>273.9999999999996</v>
      </c>
      <c r="I85" s="44">
        <v>12</v>
      </c>
      <c r="J85" s="66">
        <v>36.754716</v>
      </c>
    </row>
    <row r="86" spans="1:10" ht="21">
      <c r="A86" s="46">
        <f t="shared" si="16"/>
        <v>193.20999999999927</v>
      </c>
      <c r="B86" s="47">
        <v>1.01</v>
      </c>
      <c r="C86" s="48">
        <f aca="true" t="shared" si="20" ref="C86:C95">C85+$E$13/10</f>
        <v>41.099999999999994</v>
      </c>
      <c r="D86" s="44"/>
      <c r="E86" s="45"/>
      <c r="F86" s="46">
        <f t="shared" si="17"/>
        <v>215.70999999999927</v>
      </c>
      <c r="G86" s="47">
        <v>4.81</v>
      </c>
      <c r="H86" s="48">
        <f aca="true" t="shared" si="21" ref="H86:H95">H85+$J$13/10</f>
        <v>275.2999999999996</v>
      </c>
      <c r="I86" s="44">
        <v>12.1</v>
      </c>
      <c r="J86" s="66">
        <v>36.754716</v>
      </c>
    </row>
    <row r="87" spans="1:10" ht="21">
      <c r="A87" s="46">
        <f t="shared" si="16"/>
        <v>193.21999999999926</v>
      </c>
      <c r="B87" s="47">
        <v>1.02</v>
      </c>
      <c r="C87" s="48">
        <f t="shared" si="20"/>
        <v>42.199999999999996</v>
      </c>
      <c r="D87" s="44"/>
      <c r="E87" s="45"/>
      <c r="F87" s="46">
        <f t="shared" si="17"/>
        <v>215.71999999999926</v>
      </c>
      <c r="G87" s="47">
        <v>4.82</v>
      </c>
      <c r="H87" s="48">
        <f t="shared" si="21"/>
        <v>276.5999999999996</v>
      </c>
      <c r="I87" s="44">
        <v>12.2</v>
      </c>
      <c r="J87" s="66">
        <v>36.754716</v>
      </c>
    </row>
    <row r="88" spans="1:10" ht="21">
      <c r="A88" s="46">
        <f t="shared" si="16"/>
        <v>193.22999999999925</v>
      </c>
      <c r="B88" s="47">
        <v>1.03</v>
      </c>
      <c r="C88" s="48">
        <f t="shared" si="20"/>
        <v>43.3</v>
      </c>
      <c r="D88" s="44"/>
      <c r="E88" s="45"/>
      <c r="F88" s="46">
        <f t="shared" si="17"/>
        <v>215.72999999999925</v>
      </c>
      <c r="G88" s="47">
        <v>4.83</v>
      </c>
      <c r="H88" s="48">
        <f t="shared" si="21"/>
        <v>277.89999999999964</v>
      </c>
      <c r="I88" s="44">
        <v>12.3</v>
      </c>
      <c r="J88" s="66">
        <v>36.754716</v>
      </c>
    </row>
    <row r="89" spans="1:10" ht="21">
      <c r="A89" s="46">
        <f t="shared" si="16"/>
        <v>193.23999999999924</v>
      </c>
      <c r="B89" s="47">
        <v>1.04</v>
      </c>
      <c r="C89" s="48">
        <f t="shared" si="20"/>
        <v>44.4</v>
      </c>
      <c r="D89" s="44"/>
      <c r="E89" s="45"/>
      <c r="F89" s="46">
        <f t="shared" si="17"/>
        <v>215.73999999999924</v>
      </c>
      <c r="G89" s="47">
        <v>4.84</v>
      </c>
      <c r="H89" s="48">
        <f t="shared" si="21"/>
        <v>279.19999999999965</v>
      </c>
      <c r="I89" s="44">
        <v>12.4</v>
      </c>
      <c r="J89" s="66">
        <v>36.754716</v>
      </c>
    </row>
    <row r="90" spans="1:10" ht="21">
      <c r="A90" s="46">
        <f t="shared" si="16"/>
        <v>193.24999999999923</v>
      </c>
      <c r="B90" s="47">
        <v>1.05</v>
      </c>
      <c r="C90" s="48">
        <f t="shared" si="20"/>
        <v>45.5</v>
      </c>
      <c r="D90" s="44"/>
      <c r="E90" s="45"/>
      <c r="F90" s="46">
        <f t="shared" si="17"/>
        <v>215.74999999999923</v>
      </c>
      <c r="G90" s="47">
        <v>4.85</v>
      </c>
      <c r="H90" s="48">
        <f t="shared" si="21"/>
        <v>280.49999999999966</v>
      </c>
      <c r="I90" s="44">
        <v>12.5</v>
      </c>
      <c r="J90" s="66">
        <v>36.754716</v>
      </c>
    </row>
    <row r="91" spans="1:10" ht="21">
      <c r="A91" s="46">
        <f t="shared" si="16"/>
        <v>193.25999999999922</v>
      </c>
      <c r="B91" s="47">
        <v>1.06</v>
      </c>
      <c r="C91" s="48">
        <f t="shared" si="20"/>
        <v>46.6</v>
      </c>
      <c r="D91" s="44"/>
      <c r="E91" s="45"/>
      <c r="F91" s="46">
        <f t="shared" si="17"/>
        <v>215.75999999999922</v>
      </c>
      <c r="G91" s="47">
        <v>4.86</v>
      </c>
      <c r="H91" s="48">
        <f t="shared" si="21"/>
        <v>281.79999999999967</v>
      </c>
      <c r="I91" s="44">
        <v>12.6</v>
      </c>
      <c r="J91" s="66">
        <v>36.754716</v>
      </c>
    </row>
    <row r="92" spans="1:10" ht="21">
      <c r="A92" s="46">
        <f t="shared" si="16"/>
        <v>193.26999999999921</v>
      </c>
      <c r="B92" s="47">
        <v>1.07</v>
      </c>
      <c r="C92" s="48">
        <f t="shared" si="20"/>
        <v>47.7</v>
      </c>
      <c r="D92" s="44"/>
      <c r="E92" s="45"/>
      <c r="F92" s="46">
        <f t="shared" si="17"/>
        <v>215.76999999999921</v>
      </c>
      <c r="G92" s="47">
        <v>4.87</v>
      </c>
      <c r="H92" s="48">
        <f t="shared" si="21"/>
        <v>283.0999999999997</v>
      </c>
      <c r="I92" s="44">
        <v>12.7</v>
      </c>
      <c r="J92" s="66">
        <v>36.754716</v>
      </c>
    </row>
    <row r="93" spans="1:10" ht="21">
      <c r="A93" s="46">
        <f t="shared" si="16"/>
        <v>193.2799999999992</v>
      </c>
      <c r="B93" s="47">
        <v>1.08</v>
      </c>
      <c r="C93" s="48">
        <f t="shared" si="20"/>
        <v>48.800000000000004</v>
      </c>
      <c r="D93" s="44"/>
      <c r="E93" s="45"/>
      <c r="F93" s="46">
        <f t="shared" si="17"/>
        <v>215.7799999999992</v>
      </c>
      <c r="G93" s="47">
        <v>4.88</v>
      </c>
      <c r="H93" s="48">
        <f t="shared" si="21"/>
        <v>284.3999999999997</v>
      </c>
      <c r="I93" s="44">
        <v>12.8</v>
      </c>
      <c r="J93" s="66">
        <v>36.754716</v>
      </c>
    </row>
    <row r="94" spans="1:10" ht="21">
      <c r="A94" s="46">
        <f t="shared" si="16"/>
        <v>193.2899999999992</v>
      </c>
      <c r="B94" s="47">
        <v>1.09</v>
      </c>
      <c r="C94" s="48">
        <f t="shared" si="20"/>
        <v>49.900000000000006</v>
      </c>
      <c r="D94" s="44"/>
      <c r="E94" s="45"/>
      <c r="F94" s="46">
        <f t="shared" si="17"/>
        <v>215.7899999999992</v>
      </c>
      <c r="G94" s="47">
        <v>4.89</v>
      </c>
      <c r="H94" s="48">
        <f t="shared" si="21"/>
        <v>285.6999999999997</v>
      </c>
      <c r="I94" s="44">
        <v>12.9</v>
      </c>
      <c r="J94" s="66">
        <v>36.754716</v>
      </c>
    </row>
    <row r="95" spans="1:10" ht="21">
      <c r="A95" s="46">
        <f t="shared" si="16"/>
        <v>193.2999999999992</v>
      </c>
      <c r="B95" s="47">
        <v>1.1</v>
      </c>
      <c r="C95" s="48">
        <f t="shared" si="20"/>
        <v>51.00000000000001</v>
      </c>
      <c r="D95" s="44"/>
      <c r="E95" s="45"/>
      <c r="F95" s="46">
        <f t="shared" si="17"/>
        <v>215.7999999999992</v>
      </c>
      <c r="G95" s="47">
        <v>4.9</v>
      </c>
      <c r="H95" s="48">
        <f t="shared" si="21"/>
        <v>286.9999999999997</v>
      </c>
      <c r="I95" s="44">
        <v>13</v>
      </c>
      <c r="J95" s="66">
        <v>36.754716</v>
      </c>
    </row>
    <row r="96" spans="1:10" ht="21">
      <c r="A96" s="46">
        <f t="shared" si="16"/>
        <v>193.30999999999918</v>
      </c>
      <c r="B96" s="47">
        <v>1.11</v>
      </c>
      <c r="C96" s="48">
        <f aca="true" t="shared" si="22" ref="C96:C105">C95+$E$14/10</f>
        <v>52.20000000000001</v>
      </c>
      <c r="D96" s="44"/>
      <c r="E96" s="45"/>
      <c r="F96" s="46">
        <f t="shared" si="17"/>
        <v>215.80999999999918</v>
      </c>
      <c r="G96" s="47">
        <v>4.91</v>
      </c>
      <c r="H96" s="48">
        <f aca="true" t="shared" si="23" ref="H96:H105">H95+$J$14/10</f>
        <v>288.2999999999997</v>
      </c>
      <c r="I96" s="44">
        <v>13.1</v>
      </c>
      <c r="J96" s="66">
        <v>36.754716</v>
      </c>
    </row>
    <row r="97" spans="1:10" ht="21">
      <c r="A97" s="46">
        <f t="shared" si="16"/>
        <v>193.31999999999917</v>
      </c>
      <c r="B97" s="47">
        <v>1.12</v>
      </c>
      <c r="C97" s="48">
        <f t="shared" si="22"/>
        <v>53.40000000000001</v>
      </c>
      <c r="D97" s="44"/>
      <c r="E97" s="45"/>
      <c r="F97" s="46">
        <f t="shared" si="17"/>
        <v>215.81999999999917</v>
      </c>
      <c r="G97" s="47">
        <v>4.92</v>
      </c>
      <c r="H97" s="48">
        <f t="shared" si="23"/>
        <v>289.59999999999974</v>
      </c>
      <c r="I97" s="44">
        <v>13.2</v>
      </c>
      <c r="J97" s="66">
        <v>36.754716</v>
      </c>
    </row>
    <row r="98" spans="1:10" ht="21">
      <c r="A98" s="46">
        <f t="shared" si="16"/>
        <v>193.32999999999916</v>
      </c>
      <c r="B98" s="47">
        <v>1.13</v>
      </c>
      <c r="C98" s="48">
        <f t="shared" si="22"/>
        <v>54.600000000000016</v>
      </c>
      <c r="D98" s="50"/>
      <c r="E98" s="51"/>
      <c r="F98" s="46">
        <f t="shared" si="17"/>
        <v>215.82999999999916</v>
      </c>
      <c r="G98" s="47">
        <v>4.93</v>
      </c>
      <c r="H98" s="48">
        <f t="shared" si="23"/>
        <v>290.89999999999975</v>
      </c>
      <c r="I98" s="44">
        <v>13.3</v>
      </c>
      <c r="J98" s="66">
        <v>36.754716</v>
      </c>
    </row>
    <row r="99" spans="1:10" ht="21">
      <c r="A99" s="46">
        <f t="shared" si="16"/>
        <v>193.33999999999915</v>
      </c>
      <c r="B99" s="47">
        <v>1.14</v>
      </c>
      <c r="C99" s="48">
        <f t="shared" si="22"/>
        <v>55.80000000000002</v>
      </c>
      <c r="D99" s="50"/>
      <c r="E99" s="51"/>
      <c r="F99" s="46">
        <f t="shared" si="17"/>
        <v>215.83999999999915</v>
      </c>
      <c r="G99" s="47">
        <v>4.94</v>
      </c>
      <c r="H99" s="48">
        <f t="shared" si="23"/>
        <v>292.19999999999976</v>
      </c>
      <c r="I99" s="44">
        <v>13.4</v>
      </c>
      <c r="J99" s="66">
        <v>36.754716</v>
      </c>
    </row>
    <row r="100" spans="1:10" ht="21">
      <c r="A100" s="46">
        <f t="shared" si="16"/>
        <v>193.34999999999914</v>
      </c>
      <c r="B100" s="47">
        <v>1.15</v>
      </c>
      <c r="C100" s="48">
        <f t="shared" si="22"/>
        <v>57.00000000000002</v>
      </c>
      <c r="D100" s="50"/>
      <c r="E100" s="51"/>
      <c r="F100" s="46">
        <f t="shared" si="17"/>
        <v>215.84999999999914</v>
      </c>
      <c r="G100" s="47">
        <v>4.95</v>
      </c>
      <c r="H100" s="48">
        <f t="shared" si="23"/>
        <v>293.4999999999998</v>
      </c>
      <c r="I100" s="44">
        <v>13.5</v>
      </c>
      <c r="J100" s="66">
        <v>36.754716</v>
      </c>
    </row>
    <row r="101" spans="1:10" ht="21">
      <c r="A101" s="46">
        <f t="shared" si="16"/>
        <v>193.35999999999913</v>
      </c>
      <c r="B101" s="47">
        <v>1.16</v>
      </c>
      <c r="C101" s="48">
        <f t="shared" si="22"/>
        <v>58.200000000000024</v>
      </c>
      <c r="D101" s="50"/>
      <c r="E101" s="51"/>
      <c r="F101" s="46">
        <f t="shared" si="17"/>
        <v>215.85999999999913</v>
      </c>
      <c r="G101" s="47">
        <v>4.96</v>
      </c>
      <c r="H101" s="48">
        <f t="shared" si="23"/>
        <v>294.7999999999998</v>
      </c>
      <c r="I101" s="44">
        <v>13.6</v>
      </c>
      <c r="J101" s="66">
        <v>36.754716</v>
      </c>
    </row>
    <row r="102" spans="1:10" ht="21">
      <c r="A102" s="46">
        <f t="shared" si="16"/>
        <v>193.36999999999912</v>
      </c>
      <c r="B102" s="47">
        <v>1.17</v>
      </c>
      <c r="C102" s="48">
        <f t="shared" si="22"/>
        <v>59.40000000000003</v>
      </c>
      <c r="D102" s="50"/>
      <c r="E102" s="51"/>
      <c r="F102" s="46">
        <f t="shared" si="17"/>
        <v>215.86999999999912</v>
      </c>
      <c r="G102" s="47">
        <v>4.97</v>
      </c>
      <c r="H102" s="48">
        <f t="shared" si="23"/>
        <v>296.0999999999998</v>
      </c>
      <c r="I102" s="44">
        <v>13.7</v>
      </c>
      <c r="J102" s="66">
        <v>36.754716</v>
      </c>
    </row>
    <row r="103" spans="1:10" ht="21">
      <c r="A103" s="46">
        <f t="shared" si="16"/>
        <v>193.37999999999911</v>
      </c>
      <c r="B103" s="47">
        <v>1.18</v>
      </c>
      <c r="C103" s="48">
        <f t="shared" si="22"/>
        <v>60.60000000000003</v>
      </c>
      <c r="D103" s="50"/>
      <c r="E103" s="51"/>
      <c r="F103" s="46">
        <f t="shared" si="17"/>
        <v>215.87999999999911</v>
      </c>
      <c r="G103" s="47">
        <v>4.98</v>
      </c>
      <c r="H103" s="48">
        <f t="shared" si="23"/>
        <v>297.3999999999998</v>
      </c>
      <c r="I103" s="44">
        <v>13.8</v>
      </c>
      <c r="J103" s="66">
        <v>36.754716</v>
      </c>
    </row>
    <row r="104" spans="1:10" ht="21">
      <c r="A104" s="46">
        <f t="shared" si="16"/>
        <v>193.3899999999991</v>
      </c>
      <c r="B104" s="47">
        <v>1.19</v>
      </c>
      <c r="C104" s="48">
        <f t="shared" si="22"/>
        <v>61.80000000000003</v>
      </c>
      <c r="D104" s="50"/>
      <c r="E104" s="51"/>
      <c r="F104" s="46">
        <f t="shared" si="17"/>
        <v>215.8899999999991</v>
      </c>
      <c r="G104" s="47">
        <v>4.99</v>
      </c>
      <c r="H104" s="48">
        <f t="shared" si="23"/>
        <v>298.6999999999998</v>
      </c>
      <c r="I104" s="44">
        <v>13.9</v>
      </c>
      <c r="J104" s="66">
        <v>36.754716</v>
      </c>
    </row>
    <row r="105" spans="1:10" ht="21">
      <c r="A105" s="46">
        <f t="shared" si="16"/>
        <v>193.3999999999991</v>
      </c>
      <c r="B105" s="47">
        <v>1.2</v>
      </c>
      <c r="C105" s="48">
        <f t="shared" si="22"/>
        <v>63.000000000000036</v>
      </c>
      <c r="D105" s="50"/>
      <c r="E105" s="51"/>
      <c r="F105" s="46">
        <f t="shared" si="17"/>
        <v>215.8999999999991</v>
      </c>
      <c r="G105" s="49">
        <v>5</v>
      </c>
      <c r="H105" s="48">
        <f t="shared" si="23"/>
        <v>299.99999999999983</v>
      </c>
      <c r="I105" s="44">
        <v>14</v>
      </c>
      <c r="J105" s="66">
        <v>36.754716</v>
      </c>
    </row>
    <row r="106" spans="1:10" ht="21">
      <c r="A106" s="46">
        <f t="shared" si="16"/>
        <v>193.4099999999991</v>
      </c>
      <c r="B106" s="47">
        <v>1.21</v>
      </c>
      <c r="C106" s="48">
        <f aca="true" t="shared" si="24" ref="C106:C115">C105+$E$15/10</f>
        <v>64.30000000000004</v>
      </c>
      <c r="D106" s="50"/>
      <c r="E106" s="51"/>
      <c r="F106" s="46">
        <f t="shared" si="17"/>
        <v>215.9099999999991</v>
      </c>
      <c r="G106" s="47">
        <v>5.01</v>
      </c>
      <c r="H106" s="48">
        <f aca="true" t="shared" si="25" ref="H106:H115">H105+$J$15/10</f>
        <v>301.3999999999998</v>
      </c>
      <c r="I106" s="44">
        <v>14.1</v>
      </c>
      <c r="J106" s="66">
        <v>36.754716</v>
      </c>
    </row>
    <row r="107" spans="1:10" ht="21">
      <c r="A107" s="46">
        <f t="shared" si="16"/>
        <v>193.41999999999908</v>
      </c>
      <c r="B107" s="47">
        <v>1.22</v>
      </c>
      <c r="C107" s="48">
        <f t="shared" si="24"/>
        <v>65.60000000000004</v>
      </c>
      <c r="D107" s="50"/>
      <c r="E107" s="51"/>
      <c r="F107" s="46">
        <f t="shared" si="17"/>
        <v>215.91999999999908</v>
      </c>
      <c r="G107" s="47">
        <v>5.02</v>
      </c>
      <c r="H107" s="48">
        <f t="shared" si="25"/>
        <v>302.7999999999998</v>
      </c>
      <c r="I107" s="44">
        <v>14.2</v>
      </c>
      <c r="J107" s="66">
        <v>36.754716</v>
      </c>
    </row>
    <row r="108" spans="1:10" ht="21">
      <c r="A108" s="46">
        <f t="shared" si="16"/>
        <v>193.42999999999907</v>
      </c>
      <c r="B108" s="47">
        <v>1.23</v>
      </c>
      <c r="C108" s="48">
        <f t="shared" si="24"/>
        <v>66.90000000000003</v>
      </c>
      <c r="D108" s="50"/>
      <c r="E108" s="51"/>
      <c r="F108" s="46">
        <f t="shared" si="17"/>
        <v>215.92999999999907</v>
      </c>
      <c r="G108" s="47">
        <v>5.03</v>
      </c>
      <c r="H108" s="48">
        <f t="shared" si="25"/>
        <v>304.19999999999976</v>
      </c>
      <c r="I108" s="44">
        <v>14.3</v>
      </c>
      <c r="J108" s="66">
        <v>36.754716</v>
      </c>
    </row>
    <row r="109" spans="1:10" ht="21">
      <c r="A109" s="46">
        <f t="shared" si="16"/>
        <v>193.43999999999906</v>
      </c>
      <c r="B109" s="47">
        <v>1.24</v>
      </c>
      <c r="C109" s="48">
        <f t="shared" si="24"/>
        <v>68.20000000000003</v>
      </c>
      <c r="D109" s="50"/>
      <c r="E109" s="51"/>
      <c r="F109" s="46">
        <f t="shared" si="17"/>
        <v>215.93999999999906</v>
      </c>
      <c r="G109" s="47">
        <v>5.04</v>
      </c>
      <c r="H109" s="48">
        <f t="shared" si="25"/>
        <v>305.59999999999974</v>
      </c>
      <c r="I109" s="44">
        <v>14.4</v>
      </c>
      <c r="J109" s="66">
        <v>36.754716</v>
      </c>
    </row>
    <row r="110" spans="1:10" ht="21">
      <c r="A110" s="46">
        <f t="shared" si="16"/>
        <v>193.44999999999905</v>
      </c>
      <c r="B110" s="47">
        <v>1.25</v>
      </c>
      <c r="C110" s="48">
        <f t="shared" si="24"/>
        <v>69.50000000000003</v>
      </c>
      <c r="D110" s="50"/>
      <c r="E110" s="51"/>
      <c r="F110" s="46">
        <f t="shared" si="17"/>
        <v>215.94999999999905</v>
      </c>
      <c r="G110" s="47">
        <v>5.05</v>
      </c>
      <c r="H110" s="48">
        <f t="shared" si="25"/>
        <v>306.9999999999997</v>
      </c>
      <c r="I110" s="44">
        <v>14.5</v>
      </c>
      <c r="J110" s="66">
        <v>36.754716</v>
      </c>
    </row>
    <row r="111" spans="1:10" ht="21">
      <c r="A111" s="46">
        <f t="shared" si="16"/>
        <v>193.45999999999904</v>
      </c>
      <c r="B111" s="47">
        <v>1.26</v>
      </c>
      <c r="C111" s="48">
        <f t="shared" si="24"/>
        <v>70.80000000000003</v>
      </c>
      <c r="D111" s="50"/>
      <c r="E111" s="51"/>
      <c r="F111" s="46">
        <f t="shared" si="17"/>
        <v>215.95999999999904</v>
      </c>
      <c r="G111" s="47">
        <v>5.06</v>
      </c>
      <c r="H111" s="48">
        <f t="shared" si="25"/>
        <v>308.3999999999997</v>
      </c>
      <c r="I111" s="44">
        <v>14.6</v>
      </c>
      <c r="J111" s="66">
        <v>36.754716</v>
      </c>
    </row>
    <row r="112" spans="1:10" ht="21">
      <c r="A112" s="46">
        <f t="shared" si="16"/>
        <v>193.46999999999903</v>
      </c>
      <c r="B112" s="47">
        <v>1.27</v>
      </c>
      <c r="C112" s="48">
        <f t="shared" si="24"/>
        <v>72.10000000000002</v>
      </c>
      <c r="D112" s="50"/>
      <c r="E112" s="51"/>
      <c r="F112" s="46">
        <f t="shared" si="17"/>
        <v>215.96999999999903</v>
      </c>
      <c r="G112" s="47">
        <v>5.07</v>
      </c>
      <c r="H112" s="48">
        <f t="shared" si="25"/>
        <v>309.79999999999967</v>
      </c>
      <c r="I112" s="44">
        <v>14.7</v>
      </c>
      <c r="J112" s="66">
        <v>36.754716</v>
      </c>
    </row>
    <row r="113" spans="1:10" ht="21">
      <c r="A113" s="46">
        <f t="shared" si="16"/>
        <v>193.47999999999902</v>
      </c>
      <c r="B113" s="47">
        <v>1.28</v>
      </c>
      <c r="C113" s="48">
        <f t="shared" si="24"/>
        <v>73.40000000000002</v>
      </c>
      <c r="D113" s="50"/>
      <c r="E113" s="51"/>
      <c r="F113" s="46">
        <f t="shared" si="17"/>
        <v>215.97999999999902</v>
      </c>
      <c r="G113" s="47">
        <v>5.08</v>
      </c>
      <c r="H113" s="48">
        <f t="shared" si="25"/>
        <v>311.19999999999965</v>
      </c>
      <c r="I113" s="44">
        <v>14.8</v>
      </c>
      <c r="J113" s="45"/>
    </row>
    <row r="114" spans="1:10" ht="21">
      <c r="A114" s="46">
        <f t="shared" si="16"/>
        <v>193.48999999999901</v>
      </c>
      <c r="B114" s="47">
        <v>1.29</v>
      </c>
      <c r="C114" s="48">
        <f t="shared" si="24"/>
        <v>74.70000000000002</v>
      </c>
      <c r="D114" s="50"/>
      <c r="E114" s="51"/>
      <c r="F114" s="46">
        <f t="shared" si="17"/>
        <v>215.98999999999901</v>
      </c>
      <c r="G114" s="47">
        <v>5.09</v>
      </c>
      <c r="H114" s="48">
        <f t="shared" si="25"/>
        <v>312.5999999999996</v>
      </c>
      <c r="I114" s="44">
        <v>14.9</v>
      </c>
      <c r="J114" s="51"/>
    </row>
    <row r="115" spans="1:10" ht="21">
      <c r="A115" s="46">
        <f t="shared" si="16"/>
        <v>193.499999999999</v>
      </c>
      <c r="B115" s="47">
        <v>1.3</v>
      </c>
      <c r="C115" s="48">
        <f t="shared" si="24"/>
        <v>76.00000000000001</v>
      </c>
      <c r="D115" s="50"/>
      <c r="E115" s="51"/>
      <c r="F115" s="46">
        <f t="shared" si="17"/>
        <v>215.999999999999</v>
      </c>
      <c r="G115" s="47">
        <v>5.1</v>
      </c>
      <c r="H115" s="48">
        <f t="shared" si="25"/>
        <v>313.9999999999996</v>
      </c>
      <c r="I115" s="50"/>
      <c r="J115" s="51"/>
    </row>
    <row r="116" spans="1:10" ht="21">
      <c r="A116" s="46">
        <f t="shared" si="16"/>
        <v>193.509999999999</v>
      </c>
      <c r="B116" s="47">
        <v>1.31</v>
      </c>
      <c r="C116" s="48">
        <f aca="true" t="shared" si="26" ref="C116:C125">C115+$E$16/10</f>
        <v>77.60000000000001</v>
      </c>
      <c r="D116" s="50"/>
      <c r="E116" s="51"/>
      <c r="F116" s="46">
        <f t="shared" si="17"/>
        <v>216.009999999999</v>
      </c>
      <c r="G116" s="47">
        <v>5.11</v>
      </c>
      <c r="H116" s="48">
        <f aca="true" t="shared" si="27" ref="H116:H125">H115+$J$16/10</f>
        <v>315.3999999999996</v>
      </c>
      <c r="I116" s="50"/>
      <c r="J116" s="51"/>
    </row>
    <row r="117" spans="1:10" ht="21">
      <c r="A117" s="46">
        <f t="shared" si="16"/>
        <v>193.519999999999</v>
      </c>
      <c r="B117" s="47">
        <v>1.32</v>
      </c>
      <c r="C117" s="48">
        <f t="shared" si="26"/>
        <v>79.2</v>
      </c>
      <c r="D117" s="50"/>
      <c r="E117" s="51"/>
      <c r="F117" s="46">
        <f t="shared" si="17"/>
        <v>216.019999999999</v>
      </c>
      <c r="G117" s="47">
        <v>5.12</v>
      </c>
      <c r="H117" s="48">
        <f t="shared" si="27"/>
        <v>316.79999999999956</v>
      </c>
      <c r="I117" s="50"/>
      <c r="J117" s="51"/>
    </row>
    <row r="118" spans="1:10" ht="21">
      <c r="A118" s="46">
        <f t="shared" si="16"/>
        <v>193.52999999999898</v>
      </c>
      <c r="B118" s="47">
        <v>1.33</v>
      </c>
      <c r="C118" s="48">
        <f t="shared" si="26"/>
        <v>80.8</v>
      </c>
      <c r="D118" s="50"/>
      <c r="E118" s="51"/>
      <c r="F118" s="46">
        <f t="shared" si="17"/>
        <v>216.02999999999898</v>
      </c>
      <c r="G118" s="47">
        <v>5.13</v>
      </c>
      <c r="H118" s="48">
        <f t="shared" si="27"/>
        <v>318.19999999999953</v>
      </c>
      <c r="I118" s="50"/>
      <c r="J118" s="51"/>
    </row>
    <row r="119" spans="1:10" ht="21">
      <c r="A119" s="46">
        <f t="shared" si="16"/>
        <v>193.53999999999897</v>
      </c>
      <c r="B119" s="47">
        <v>1.34</v>
      </c>
      <c r="C119" s="48">
        <f t="shared" si="26"/>
        <v>82.39999999999999</v>
      </c>
      <c r="D119" s="50"/>
      <c r="E119" s="51"/>
      <c r="F119" s="46">
        <f t="shared" si="17"/>
        <v>216.03999999999897</v>
      </c>
      <c r="G119" s="47">
        <v>5.14</v>
      </c>
      <c r="H119" s="48">
        <f t="shared" si="27"/>
        <v>319.5999999999995</v>
      </c>
      <c r="I119" s="50"/>
      <c r="J119" s="51"/>
    </row>
    <row r="120" spans="1:10" ht="21">
      <c r="A120" s="46">
        <f t="shared" si="16"/>
        <v>193.54999999999896</v>
      </c>
      <c r="B120" s="47">
        <v>1.35</v>
      </c>
      <c r="C120" s="48">
        <f t="shared" si="26"/>
        <v>83.99999999999999</v>
      </c>
      <c r="D120" s="50"/>
      <c r="E120" s="51"/>
      <c r="F120" s="46">
        <f t="shared" si="17"/>
        <v>216.04999999999896</v>
      </c>
      <c r="G120" s="47">
        <v>5.15</v>
      </c>
      <c r="H120" s="48">
        <f t="shared" si="27"/>
        <v>320.9999999999995</v>
      </c>
      <c r="I120" s="50"/>
      <c r="J120" s="51"/>
    </row>
    <row r="121" spans="1:10" ht="21">
      <c r="A121" s="46">
        <f t="shared" si="16"/>
        <v>193.55999999999895</v>
      </c>
      <c r="B121" s="47">
        <v>1.36</v>
      </c>
      <c r="C121" s="48">
        <f t="shared" si="26"/>
        <v>85.59999999999998</v>
      </c>
      <c r="D121" s="50"/>
      <c r="E121" s="51"/>
      <c r="F121" s="46">
        <f t="shared" si="17"/>
        <v>216.05999999999895</v>
      </c>
      <c r="G121" s="47">
        <v>5.16</v>
      </c>
      <c r="H121" s="48">
        <f t="shared" si="27"/>
        <v>322.39999999999947</v>
      </c>
      <c r="I121" s="50"/>
      <c r="J121" s="51"/>
    </row>
    <row r="122" spans="1:10" ht="21">
      <c r="A122" s="46">
        <f t="shared" si="16"/>
        <v>193.56999999999894</v>
      </c>
      <c r="B122" s="47">
        <v>1.37</v>
      </c>
      <c r="C122" s="48">
        <f t="shared" si="26"/>
        <v>87.19999999999997</v>
      </c>
      <c r="D122" s="50"/>
      <c r="E122" s="51"/>
      <c r="F122" s="46">
        <f t="shared" si="17"/>
        <v>216.06999999999894</v>
      </c>
      <c r="G122" s="47">
        <v>5.17</v>
      </c>
      <c r="H122" s="48">
        <f t="shared" si="27"/>
        <v>323.79999999999944</v>
      </c>
      <c r="I122" s="50"/>
      <c r="J122" s="51"/>
    </row>
    <row r="123" spans="1:10" ht="21">
      <c r="A123" s="46">
        <f t="shared" si="16"/>
        <v>193.57999999999893</v>
      </c>
      <c r="B123" s="47">
        <v>1.38</v>
      </c>
      <c r="C123" s="48">
        <f t="shared" si="26"/>
        <v>88.79999999999997</v>
      </c>
      <c r="D123" s="50"/>
      <c r="E123" s="51"/>
      <c r="F123" s="46">
        <f t="shared" si="17"/>
        <v>216.07999999999893</v>
      </c>
      <c r="G123" s="47">
        <v>5.18</v>
      </c>
      <c r="H123" s="48">
        <f t="shared" si="27"/>
        <v>325.1999999999994</v>
      </c>
      <c r="I123" s="50"/>
      <c r="J123" s="51"/>
    </row>
    <row r="124" spans="1:10" ht="21">
      <c r="A124" s="46">
        <f t="shared" si="16"/>
        <v>193.58999999999892</v>
      </c>
      <c r="B124" s="47">
        <v>1.39</v>
      </c>
      <c r="C124" s="48">
        <f t="shared" si="26"/>
        <v>90.39999999999996</v>
      </c>
      <c r="D124" s="50"/>
      <c r="E124" s="51"/>
      <c r="F124" s="46">
        <f t="shared" si="17"/>
        <v>216.08999999999892</v>
      </c>
      <c r="G124" s="47">
        <v>5.19</v>
      </c>
      <c r="H124" s="48">
        <f t="shared" si="27"/>
        <v>326.5999999999994</v>
      </c>
      <c r="I124" s="50"/>
      <c r="J124" s="51"/>
    </row>
    <row r="125" spans="1:10" ht="21">
      <c r="A125" s="46">
        <f t="shared" si="16"/>
        <v>193.59999999999891</v>
      </c>
      <c r="B125" s="49">
        <v>1.4</v>
      </c>
      <c r="C125" s="48">
        <f t="shared" si="26"/>
        <v>91.99999999999996</v>
      </c>
      <c r="D125" s="50"/>
      <c r="E125" s="51"/>
      <c r="F125" s="46">
        <f t="shared" si="17"/>
        <v>216.09999999999891</v>
      </c>
      <c r="G125" s="47">
        <v>5.2</v>
      </c>
      <c r="H125" s="48">
        <f t="shared" si="27"/>
        <v>327.9999999999994</v>
      </c>
      <c r="I125" s="50"/>
      <c r="J125" s="51"/>
    </row>
    <row r="126" spans="1:10" ht="21">
      <c r="A126" s="46">
        <f t="shared" si="16"/>
        <v>193.6099999999989</v>
      </c>
      <c r="B126" s="47">
        <v>1.41</v>
      </c>
      <c r="C126" s="48">
        <f aca="true" t="shared" si="28" ref="C126:C135">C125+$E$17/10</f>
        <v>93.79999999999995</v>
      </c>
      <c r="D126" s="50"/>
      <c r="E126" s="51"/>
      <c r="F126" s="46">
        <f t="shared" si="17"/>
        <v>216.1099999999989</v>
      </c>
      <c r="G126" s="47">
        <v>5.21</v>
      </c>
      <c r="H126" s="48">
        <f aca="true" t="shared" si="29" ref="H126:H135">H125+$J$17/10</f>
        <v>329.39999999999935</v>
      </c>
      <c r="I126" s="50"/>
      <c r="J126" s="51"/>
    </row>
    <row r="127" spans="1:10" ht="21">
      <c r="A127" s="46">
        <f t="shared" si="16"/>
        <v>193.6199999999989</v>
      </c>
      <c r="B127" s="47">
        <v>1.42</v>
      </c>
      <c r="C127" s="48">
        <f t="shared" si="28"/>
        <v>95.59999999999995</v>
      </c>
      <c r="D127" s="50"/>
      <c r="E127" s="51"/>
      <c r="F127" s="46">
        <f t="shared" si="17"/>
        <v>216.1199999999989</v>
      </c>
      <c r="G127" s="47">
        <v>5.22</v>
      </c>
      <c r="H127" s="48">
        <f t="shared" si="29"/>
        <v>330.79999999999933</v>
      </c>
      <c r="I127" s="50"/>
      <c r="J127" s="51"/>
    </row>
    <row r="128" spans="1:10" ht="21">
      <c r="A128" s="46">
        <f t="shared" si="16"/>
        <v>193.6299999999989</v>
      </c>
      <c r="B128" s="47">
        <v>1.43</v>
      </c>
      <c r="C128" s="48">
        <f t="shared" si="28"/>
        <v>97.39999999999995</v>
      </c>
      <c r="D128" s="50"/>
      <c r="E128" s="51"/>
      <c r="F128" s="46">
        <f t="shared" si="17"/>
        <v>216.1299999999989</v>
      </c>
      <c r="G128" s="47">
        <v>5.23</v>
      </c>
      <c r="H128" s="48">
        <f t="shared" si="29"/>
        <v>332.1999999999993</v>
      </c>
      <c r="I128" s="50"/>
      <c r="J128" s="51"/>
    </row>
    <row r="129" spans="1:10" ht="21">
      <c r="A129" s="46">
        <f t="shared" si="16"/>
        <v>193.63999999999888</v>
      </c>
      <c r="B129" s="47">
        <v>1.44</v>
      </c>
      <c r="C129" s="48">
        <f t="shared" si="28"/>
        <v>99.19999999999995</v>
      </c>
      <c r="D129" s="50"/>
      <c r="E129" s="51"/>
      <c r="F129" s="46">
        <f t="shared" si="17"/>
        <v>216.13999999999888</v>
      </c>
      <c r="G129" s="47">
        <v>5.24</v>
      </c>
      <c r="H129" s="48">
        <f t="shared" si="29"/>
        <v>333.5999999999993</v>
      </c>
      <c r="I129" s="50"/>
      <c r="J129" s="51"/>
    </row>
    <row r="130" spans="1:10" ht="21">
      <c r="A130" s="46">
        <f t="shared" si="16"/>
        <v>193.64999999999887</v>
      </c>
      <c r="B130" s="47">
        <v>1.45</v>
      </c>
      <c r="C130" s="48">
        <f t="shared" si="28"/>
        <v>100.99999999999994</v>
      </c>
      <c r="D130" s="50"/>
      <c r="E130" s="51"/>
      <c r="F130" s="46">
        <f t="shared" si="17"/>
        <v>216.14999999999887</v>
      </c>
      <c r="G130" s="47">
        <v>5.25</v>
      </c>
      <c r="H130" s="48">
        <f t="shared" si="29"/>
        <v>334.99999999999926</v>
      </c>
      <c r="I130" s="50"/>
      <c r="J130" s="51"/>
    </row>
    <row r="131" spans="1:10" ht="21">
      <c r="A131" s="46">
        <f t="shared" si="16"/>
        <v>193.65999999999886</v>
      </c>
      <c r="B131" s="47">
        <v>1.46</v>
      </c>
      <c r="C131" s="48">
        <f t="shared" si="28"/>
        <v>102.79999999999994</v>
      </c>
      <c r="D131" s="50"/>
      <c r="E131" s="51"/>
      <c r="F131" s="46">
        <f t="shared" si="17"/>
        <v>216.15999999999886</v>
      </c>
      <c r="G131" s="47">
        <v>5.26</v>
      </c>
      <c r="H131" s="48">
        <f t="shared" si="29"/>
        <v>336.39999999999924</v>
      </c>
      <c r="I131" s="50"/>
      <c r="J131" s="51"/>
    </row>
    <row r="132" spans="1:10" ht="21">
      <c r="A132" s="46">
        <f t="shared" si="16"/>
        <v>193.66999999999885</v>
      </c>
      <c r="B132" s="47">
        <v>1.47</v>
      </c>
      <c r="C132" s="48">
        <f t="shared" si="28"/>
        <v>104.59999999999994</v>
      </c>
      <c r="D132" s="50"/>
      <c r="E132" s="51"/>
      <c r="F132" s="46">
        <f t="shared" si="17"/>
        <v>216.16999999999885</v>
      </c>
      <c r="G132" s="47">
        <v>5.27</v>
      </c>
      <c r="H132" s="48">
        <f t="shared" si="29"/>
        <v>337.7999999999992</v>
      </c>
      <c r="I132" s="50"/>
      <c r="J132" s="51"/>
    </row>
    <row r="133" spans="1:10" ht="21">
      <c r="A133" s="46">
        <f t="shared" si="16"/>
        <v>193.67999999999884</v>
      </c>
      <c r="B133" s="47">
        <v>1.48</v>
      </c>
      <c r="C133" s="48">
        <f t="shared" si="28"/>
        <v>106.39999999999993</v>
      </c>
      <c r="D133" s="50"/>
      <c r="E133" s="51"/>
      <c r="F133" s="46">
        <f t="shared" si="17"/>
        <v>216.17999999999884</v>
      </c>
      <c r="G133" s="47">
        <v>5.28</v>
      </c>
      <c r="H133" s="48">
        <f t="shared" si="29"/>
        <v>339.1999999999992</v>
      </c>
      <c r="I133" s="50"/>
      <c r="J133" s="51"/>
    </row>
    <row r="134" spans="1:10" ht="21">
      <c r="A134" s="46">
        <f aca="true" t="shared" si="30" ref="A134:A197">A133+0.01</f>
        <v>193.68999999999883</v>
      </c>
      <c r="B134" s="47">
        <v>1.49</v>
      </c>
      <c r="C134" s="48">
        <f t="shared" si="28"/>
        <v>108.19999999999993</v>
      </c>
      <c r="D134" s="50"/>
      <c r="E134" s="51"/>
      <c r="F134" s="46">
        <f aca="true" t="shared" si="31" ref="F134:F197">F133+0.01</f>
        <v>216.18999999999883</v>
      </c>
      <c r="G134" s="47">
        <v>5.29</v>
      </c>
      <c r="H134" s="48">
        <f t="shared" si="29"/>
        <v>340.59999999999917</v>
      </c>
      <c r="I134" s="50"/>
      <c r="J134" s="51"/>
    </row>
    <row r="135" spans="1:10" ht="21">
      <c r="A135" s="46">
        <f t="shared" si="30"/>
        <v>193.69999999999882</v>
      </c>
      <c r="B135" s="47">
        <v>1.5</v>
      </c>
      <c r="C135" s="48">
        <f t="shared" si="28"/>
        <v>109.99999999999993</v>
      </c>
      <c r="D135" s="50"/>
      <c r="E135" s="51"/>
      <c r="F135" s="46">
        <f t="shared" si="31"/>
        <v>216.19999999999882</v>
      </c>
      <c r="G135" s="47">
        <v>5.3</v>
      </c>
      <c r="H135" s="48">
        <f t="shared" si="29"/>
        <v>341.99999999999915</v>
      </c>
      <c r="I135" s="50"/>
      <c r="J135" s="51"/>
    </row>
    <row r="136" spans="1:10" ht="21">
      <c r="A136" s="46">
        <f t="shared" si="30"/>
        <v>193.70999999999881</v>
      </c>
      <c r="B136" s="47">
        <v>1.51</v>
      </c>
      <c r="C136" s="48">
        <f aca="true" t="shared" si="32" ref="C136:C145">C135+$E$18/10</f>
        <v>111.79999999999993</v>
      </c>
      <c r="D136" s="50"/>
      <c r="E136" s="51"/>
      <c r="F136" s="46">
        <f t="shared" si="31"/>
        <v>216.20999999999881</v>
      </c>
      <c r="G136" s="47">
        <v>5.31</v>
      </c>
      <c r="H136" s="48">
        <f aca="true" t="shared" si="33" ref="H136:H145">H135+$J$18/10</f>
        <v>343.59999999999917</v>
      </c>
      <c r="I136" s="50"/>
      <c r="J136" s="51"/>
    </row>
    <row r="137" spans="1:10" ht="21">
      <c r="A137" s="46">
        <f t="shared" si="30"/>
        <v>193.7199999999988</v>
      </c>
      <c r="B137" s="47">
        <v>1.52</v>
      </c>
      <c r="C137" s="48">
        <f t="shared" si="32"/>
        <v>113.59999999999992</v>
      </c>
      <c r="D137" s="50"/>
      <c r="E137" s="51"/>
      <c r="F137" s="46">
        <f t="shared" si="31"/>
        <v>216.2199999999988</v>
      </c>
      <c r="G137" s="47">
        <v>5.32</v>
      </c>
      <c r="H137" s="48">
        <f t="shared" si="33"/>
        <v>345.1999999999992</v>
      </c>
      <c r="I137" s="50"/>
      <c r="J137" s="51"/>
    </row>
    <row r="138" spans="1:10" ht="21">
      <c r="A138" s="46">
        <f t="shared" si="30"/>
        <v>193.7299999999988</v>
      </c>
      <c r="B138" s="47">
        <v>1.53</v>
      </c>
      <c r="C138" s="48">
        <f t="shared" si="32"/>
        <v>115.39999999999992</v>
      </c>
      <c r="D138" s="50"/>
      <c r="E138" s="51"/>
      <c r="F138" s="46">
        <f t="shared" si="31"/>
        <v>216.2299999999988</v>
      </c>
      <c r="G138" s="47">
        <v>5.33</v>
      </c>
      <c r="H138" s="48">
        <f t="shared" si="33"/>
        <v>346.7999999999992</v>
      </c>
      <c r="I138" s="50"/>
      <c r="J138" s="51"/>
    </row>
    <row r="139" spans="1:10" ht="21">
      <c r="A139" s="46">
        <f t="shared" si="30"/>
        <v>193.7399999999988</v>
      </c>
      <c r="B139" s="47">
        <v>1.54</v>
      </c>
      <c r="C139" s="48">
        <f t="shared" si="32"/>
        <v>117.19999999999992</v>
      </c>
      <c r="D139" s="50"/>
      <c r="E139" s="51"/>
      <c r="F139" s="46">
        <f t="shared" si="31"/>
        <v>216.2399999999988</v>
      </c>
      <c r="G139" s="47">
        <v>5.34</v>
      </c>
      <c r="H139" s="48">
        <f t="shared" si="33"/>
        <v>348.39999999999924</v>
      </c>
      <c r="I139" s="50"/>
      <c r="J139" s="51"/>
    </row>
    <row r="140" spans="1:10" ht="21">
      <c r="A140" s="46">
        <f t="shared" si="30"/>
        <v>193.74999999999878</v>
      </c>
      <c r="B140" s="47">
        <v>1.55</v>
      </c>
      <c r="C140" s="48">
        <f t="shared" si="32"/>
        <v>118.99999999999991</v>
      </c>
      <c r="D140" s="50"/>
      <c r="E140" s="51"/>
      <c r="F140" s="46">
        <f t="shared" si="31"/>
        <v>216.24999999999878</v>
      </c>
      <c r="G140" s="47">
        <v>5.35</v>
      </c>
      <c r="H140" s="48">
        <f t="shared" si="33"/>
        <v>349.99999999999926</v>
      </c>
      <c r="I140" s="50"/>
      <c r="J140" s="51"/>
    </row>
    <row r="141" spans="1:10" ht="21">
      <c r="A141" s="46">
        <f t="shared" si="30"/>
        <v>193.75999999999877</v>
      </c>
      <c r="B141" s="47">
        <v>1.56</v>
      </c>
      <c r="C141" s="48">
        <f t="shared" si="32"/>
        <v>120.79999999999991</v>
      </c>
      <c r="D141" s="50"/>
      <c r="E141" s="51"/>
      <c r="F141" s="46">
        <f t="shared" si="31"/>
        <v>216.25999999999877</v>
      </c>
      <c r="G141" s="47">
        <v>5.36</v>
      </c>
      <c r="H141" s="48">
        <f t="shared" si="33"/>
        <v>351.5999999999993</v>
      </c>
      <c r="I141" s="50"/>
      <c r="J141" s="51"/>
    </row>
    <row r="142" spans="1:10" ht="21">
      <c r="A142" s="46">
        <f t="shared" si="30"/>
        <v>193.76999999999876</v>
      </c>
      <c r="B142" s="47">
        <v>1.57</v>
      </c>
      <c r="C142" s="48">
        <f t="shared" si="32"/>
        <v>122.59999999999991</v>
      </c>
      <c r="D142" s="50"/>
      <c r="E142" s="51"/>
      <c r="F142" s="46">
        <f t="shared" si="31"/>
        <v>216.26999999999876</v>
      </c>
      <c r="G142" s="47">
        <v>5.37</v>
      </c>
      <c r="H142" s="48">
        <f t="shared" si="33"/>
        <v>353.1999999999993</v>
      </c>
      <c r="I142" s="50"/>
      <c r="J142" s="51"/>
    </row>
    <row r="143" spans="1:10" ht="21">
      <c r="A143" s="46">
        <f t="shared" si="30"/>
        <v>193.77999999999875</v>
      </c>
      <c r="B143" s="47">
        <v>1.58</v>
      </c>
      <c r="C143" s="48">
        <f t="shared" si="32"/>
        <v>124.3999999999999</v>
      </c>
      <c r="D143" s="50"/>
      <c r="E143" s="51"/>
      <c r="F143" s="46">
        <f t="shared" si="31"/>
        <v>216.27999999999875</v>
      </c>
      <c r="G143" s="47">
        <v>5.38</v>
      </c>
      <c r="H143" s="48">
        <f t="shared" si="33"/>
        <v>354.79999999999933</v>
      </c>
      <c r="I143" s="50"/>
      <c r="J143" s="51"/>
    </row>
    <row r="144" spans="1:10" ht="21">
      <c r="A144" s="46">
        <f t="shared" si="30"/>
        <v>193.78999999999874</v>
      </c>
      <c r="B144" s="47">
        <v>1.59</v>
      </c>
      <c r="C144" s="48">
        <f t="shared" si="32"/>
        <v>126.1999999999999</v>
      </c>
      <c r="D144" s="50"/>
      <c r="E144" s="51"/>
      <c r="F144" s="46">
        <f t="shared" si="31"/>
        <v>216.28999999999874</v>
      </c>
      <c r="G144" s="47">
        <v>5.39</v>
      </c>
      <c r="H144" s="48">
        <f t="shared" si="33"/>
        <v>356.39999999999935</v>
      </c>
      <c r="I144" s="50"/>
      <c r="J144" s="51"/>
    </row>
    <row r="145" spans="1:10" ht="21">
      <c r="A145" s="46">
        <f t="shared" si="30"/>
        <v>193.79999999999873</v>
      </c>
      <c r="B145" s="47">
        <v>1.6</v>
      </c>
      <c r="C145" s="48">
        <f t="shared" si="32"/>
        <v>127.9999999999999</v>
      </c>
      <c r="D145" s="50"/>
      <c r="E145" s="51"/>
      <c r="F145" s="46">
        <f t="shared" si="31"/>
        <v>216.29999999999873</v>
      </c>
      <c r="G145" s="57">
        <v>5.4</v>
      </c>
      <c r="H145" s="48">
        <f t="shared" si="33"/>
        <v>357.9999999999994</v>
      </c>
      <c r="I145" s="50"/>
      <c r="J145" s="51"/>
    </row>
    <row r="146" spans="1:10" ht="21">
      <c r="A146" s="46">
        <f t="shared" si="30"/>
        <v>193.80999999999872</v>
      </c>
      <c r="B146" s="47">
        <v>1.61</v>
      </c>
      <c r="C146" s="48">
        <f aca="true" t="shared" si="34" ref="C146:C155">C145+$E$19/10</f>
        <v>129.7999999999999</v>
      </c>
      <c r="D146" s="50"/>
      <c r="E146" s="51"/>
      <c r="F146" s="46">
        <f t="shared" si="31"/>
        <v>216.30999999999872</v>
      </c>
      <c r="G146" s="47">
        <v>5.41</v>
      </c>
      <c r="H146" s="48">
        <f aca="true" t="shared" si="35" ref="H146:H155">H145+$J$19/10</f>
        <v>359.5999999999994</v>
      </c>
      <c r="I146" s="50"/>
      <c r="J146" s="51"/>
    </row>
    <row r="147" spans="1:10" ht="21">
      <c r="A147" s="46">
        <f t="shared" si="30"/>
        <v>193.8199999999987</v>
      </c>
      <c r="B147" s="47">
        <v>1.62</v>
      </c>
      <c r="C147" s="48">
        <f t="shared" si="34"/>
        <v>131.5999999999999</v>
      </c>
      <c r="D147" s="50"/>
      <c r="E147" s="51"/>
      <c r="F147" s="46">
        <f t="shared" si="31"/>
        <v>216.3199999999987</v>
      </c>
      <c r="G147" s="58">
        <v>5.42</v>
      </c>
      <c r="H147" s="48">
        <f t="shared" si="35"/>
        <v>361.1999999999994</v>
      </c>
      <c r="I147" s="50"/>
      <c r="J147" s="51"/>
    </row>
    <row r="148" spans="1:10" ht="21">
      <c r="A148" s="46">
        <f t="shared" si="30"/>
        <v>193.8299999999987</v>
      </c>
      <c r="B148" s="47">
        <v>1.63</v>
      </c>
      <c r="C148" s="48">
        <f t="shared" si="34"/>
        <v>133.39999999999992</v>
      </c>
      <c r="D148" s="50"/>
      <c r="E148" s="51"/>
      <c r="F148" s="46">
        <f t="shared" si="31"/>
        <v>216.3299999999987</v>
      </c>
      <c r="G148" s="47">
        <v>5.43</v>
      </c>
      <c r="H148" s="48">
        <f t="shared" si="35"/>
        <v>362.79999999999944</v>
      </c>
      <c r="I148" s="50"/>
      <c r="J148" s="51"/>
    </row>
    <row r="149" spans="1:10" ht="21">
      <c r="A149" s="46">
        <f t="shared" si="30"/>
        <v>193.8399999999987</v>
      </c>
      <c r="B149" s="47">
        <v>1.64</v>
      </c>
      <c r="C149" s="48">
        <f t="shared" si="34"/>
        <v>135.19999999999993</v>
      </c>
      <c r="D149" s="50"/>
      <c r="E149" s="51"/>
      <c r="F149" s="46">
        <f t="shared" si="31"/>
        <v>216.3399999999987</v>
      </c>
      <c r="G149" s="58">
        <v>5.44</v>
      </c>
      <c r="H149" s="48">
        <f t="shared" si="35"/>
        <v>364.39999999999947</v>
      </c>
      <c r="I149" s="50"/>
      <c r="J149" s="51"/>
    </row>
    <row r="150" spans="1:10" ht="21">
      <c r="A150" s="46">
        <f t="shared" si="30"/>
        <v>193.8499999999987</v>
      </c>
      <c r="B150" s="47">
        <v>1.65</v>
      </c>
      <c r="C150" s="48">
        <f t="shared" si="34"/>
        <v>136.99999999999994</v>
      </c>
      <c r="D150" s="50"/>
      <c r="E150" s="51"/>
      <c r="F150" s="46">
        <f t="shared" si="31"/>
        <v>216.3499999999987</v>
      </c>
      <c r="G150" s="47">
        <v>5.45</v>
      </c>
      <c r="H150" s="48">
        <f t="shared" si="35"/>
        <v>365.9999999999995</v>
      </c>
      <c r="I150" s="50"/>
      <c r="J150" s="51"/>
    </row>
    <row r="151" spans="1:10" ht="21">
      <c r="A151" s="46">
        <f t="shared" si="30"/>
        <v>193.85999999999868</v>
      </c>
      <c r="B151" s="47">
        <v>1.66</v>
      </c>
      <c r="C151" s="48">
        <f t="shared" si="34"/>
        <v>138.79999999999995</v>
      </c>
      <c r="D151" s="50"/>
      <c r="E151" s="51"/>
      <c r="F151" s="46">
        <f t="shared" si="31"/>
        <v>216.35999999999868</v>
      </c>
      <c r="G151" s="58">
        <v>5.46</v>
      </c>
      <c r="H151" s="48">
        <f t="shared" si="35"/>
        <v>367.5999999999995</v>
      </c>
      <c r="I151" s="50"/>
      <c r="J151" s="51"/>
    </row>
    <row r="152" spans="1:10" ht="21">
      <c r="A152" s="46">
        <f t="shared" si="30"/>
        <v>193.86999999999867</v>
      </c>
      <c r="B152" s="47">
        <v>1.67</v>
      </c>
      <c r="C152" s="48">
        <f t="shared" si="34"/>
        <v>140.59999999999997</v>
      </c>
      <c r="D152" s="50"/>
      <c r="E152" s="51"/>
      <c r="F152" s="46">
        <f t="shared" si="31"/>
        <v>216.36999999999867</v>
      </c>
      <c r="G152" s="47">
        <v>5.47</v>
      </c>
      <c r="H152" s="48">
        <f t="shared" si="35"/>
        <v>369.19999999999953</v>
      </c>
      <c r="I152" s="50"/>
      <c r="J152" s="51"/>
    </row>
    <row r="153" spans="1:10" ht="21">
      <c r="A153" s="46">
        <f t="shared" si="30"/>
        <v>193.87999999999866</v>
      </c>
      <c r="B153" s="47">
        <v>1.68</v>
      </c>
      <c r="C153" s="48">
        <f t="shared" si="34"/>
        <v>142.39999999999998</v>
      </c>
      <c r="D153" s="50"/>
      <c r="E153" s="51"/>
      <c r="F153" s="46">
        <f t="shared" si="31"/>
        <v>216.37999999999866</v>
      </c>
      <c r="G153" s="58">
        <v>5.48</v>
      </c>
      <c r="H153" s="48">
        <f t="shared" si="35"/>
        <v>370.79999999999956</v>
      </c>
      <c r="I153" s="50"/>
      <c r="J153" s="51"/>
    </row>
    <row r="154" spans="1:10" ht="21">
      <c r="A154" s="46">
        <f t="shared" si="30"/>
        <v>193.88999999999865</v>
      </c>
      <c r="B154" s="47">
        <v>1.69</v>
      </c>
      <c r="C154" s="48">
        <f t="shared" si="34"/>
        <v>144.2</v>
      </c>
      <c r="D154" s="50"/>
      <c r="E154" s="51"/>
      <c r="F154" s="46">
        <f t="shared" si="31"/>
        <v>216.38999999999865</v>
      </c>
      <c r="G154" s="47">
        <v>5.49</v>
      </c>
      <c r="H154" s="48">
        <f t="shared" si="35"/>
        <v>372.3999999999996</v>
      </c>
      <c r="I154" s="50"/>
      <c r="J154" s="51"/>
    </row>
    <row r="155" spans="1:10" ht="21">
      <c r="A155" s="46">
        <f t="shared" si="30"/>
        <v>193.89999999999864</v>
      </c>
      <c r="B155" s="47">
        <v>1.7</v>
      </c>
      <c r="C155" s="48">
        <f t="shared" si="34"/>
        <v>146</v>
      </c>
      <c r="D155" s="50"/>
      <c r="E155" s="51"/>
      <c r="F155" s="46">
        <f t="shared" si="31"/>
        <v>216.39999999999864</v>
      </c>
      <c r="G155" s="58">
        <v>5.5</v>
      </c>
      <c r="H155" s="48">
        <f t="shared" si="35"/>
        <v>373.9999999999996</v>
      </c>
      <c r="I155" s="50"/>
      <c r="J155" s="51"/>
    </row>
    <row r="156" spans="1:10" ht="21">
      <c r="A156" s="46">
        <f t="shared" si="30"/>
        <v>193.90999999999863</v>
      </c>
      <c r="B156" s="47">
        <v>1.71</v>
      </c>
      <c r="C156" s="48">
        <f aca="true" t="shared" si="36" ref="C156:C165">C155+$E$20/10</f>
        <v>147.8</v>
      </c>
      <c r="D156" s="50"/>
      <c r="E156" s="51"/>
      <c r="F156" s="46">
        <f t="shared" si="31"/>
        <v>216.40999999999863</v>
      </c>
      <c r="G156" s="47">
        <v>5.51</v>
      </c>
      <c r="H156" s="48">
        <f aca="true" t="shared" si="37" ref="H156:H165">H155+$J$20/10</f>
        <v>375.5999999999996</v>
      </c>
      <c r="I156" s="50"/>
      <c r="J156" s="51"/>
    </row>
    <row r="157" spans="1:10" ht="21">
      <c r="A157" s="46">
        <f t="shared" si="30"/>
        <v>193.91999999999862</v>
      </c>
      <c r="B157" s="47">
        <v>1.72</v>
      </c>
      <c r="C157" s="48">
        <f t="shared" si="36"/>
        <v>149.60000000000002</v>
      </c>
      <c r="D157" s="50"/>
      <c r="E157" s="51"/>
      <c r="F157" s="46">
        <f t="shared" si="31"/>
        <v>216.41999999999862</v>
      </c>
      <c r="G157" s="58">
        <v>5.52</v>
      </c>
      <c r="H157" s="48">
        <f t="shared" si="37"/>
        <v>377.19999999999965</v>
      </c>
      <c r="I157" s="50"/>
      <c r="J157" s="51"/>
    </row>
    <row r="158" spans="1:10" ht="21">
      <c r="A158" s="46">
        <f t="shared" si="30"/>
        <v>193.9299999999986</v>
      </c>
      <c r="B158" s="47">
        <v>1.73</v>
      </c>
      <c r="C158" s="48">
        <f t="shared" si="36"/>
        <v>151.40000000000003</v>
      </c>
      <c r="D158" s="50"/>
      <c r="E158" s="51"/>
      <c r="F158" s="46">
        <f t="shared" si="31"/>
        <v>216.4299999999986</v>
      </c>
      <c r="G158" s="47">
        <v>5.53</v>
      </c>
      <c r="H158" s="48">
        <f t="shared" si="37"/>
        <v>378.79999999999967</v>
      </c>
      <c r="I158" s="50"/>
      <c r="J158" s="51"/>
    </row>
    <row r="159" spans="1:10" ht="21">
      <c r="A159" s="46">
        <f t="shared" si="30"/>
        <v>193.9399999999986</v>
      </c>
      <c r="B159" s="47">
        <v>1.74</v>
      </c>
      <c r="C159" s="48">
        <f t="shared" si="36"/>
        <v>153.20000000000005</v>
      </c>
      <c r="D159" s="50"/>
      <c r="E159" s="51"/>
      <c r="F159" s="46">
        <f t="shared" si="31"/>
        <v>216.4399999999986</v>
      </c>
      <c r="G159" s="58">
        <v>5.54</v>
      </c>
      <c r="H159" s="48">
        <f t="shared" si="37"/>
        <v>380.3999999999997</v>
      </c>
      <c r="I159" s="50"/>
      <c r="J159" s="51"/>
    </row>
    <row r="160" spans="1:10" ht="21">
      <c r="A160" s="46">
        <f t="shared" si="30"/>
        <v>193.9499999999986</v>
      </c>
      <c r="B160" s="47">
        <v>1.75</v>
      </c>
      <c r="C160" s="48">
        <f t="shared" si="36"/>
        <v>155.00000000000006</v>
      </c>
      <c r="D160" s="50"/>
      <c r="E160" s="51"/>
      <c r="F160" s="46">
        <f t="shared" si="31"/>
        <v>216.4499999999986</v>
      </c>
      <c r="G160" s="47">
        <v>5.55</v>
      </c>
      <c r="H160" s="48">
        <f t="shared" si="37"/>
        <v>381.9999999999997</v>
      </c>
      <c r="I160" s="50"/>
      <c r="J160" s="51"/>
    </row>
    <row r="161" spans="1:10" ht="21">
      <c r="A161" s="46">
        <f t="shared" si="30"/>
        <v>193.9599999999986</v>
      </c>
      <c r="B161" s="47">
        <v>1.76</v>
      </c>
      <c r="C161" s="48">
        <f t="shared" si="36"/>
        <v>156.80000000000007</v>
      </c>
      <c r="D161" s="50"/>
      <c r="E161" s="51"/>
      <c r="F161" s="46">
        <f t="shared" si="31"/>
        <v>216.4599999999986</v>
      </c>
      <c r="G161" s="58">
        <v>5.56</v>
      </c>
      <c r="H161" s="48">
        <f t="shared" si="37"/>
        <v>383.59999999999974</v>
      </c>
      <c r="I161" s="50"/>
      <c r="J161" s="51"/>
    </row>
    <row r="162" spans="1:10" ht="21">
      <c r="A162" s="46">
        <f t="shared" si="30"/>
        <v>193.96999999999858</v>
      </c>
      <c r="B162" s="47">
        <v>1.77</v>
      </c>
      <c r="C162" s="48">
        <f t="shared" si="36"/>
        <v>158.60000000000008</v>
      </c>
      <c r="D162" s="50"/>
      <c r="E162" s="51"/>
      <c r="F162" s="46">
        <f t="shared" si="31"/>
        <v>216.46999999999858</v>
      </c>
      <c r="G162" s="47">
        <v>5.57</v>
      </c>
      <c r="H162" s="48">
        <f t="shared" si="37"/>
        <v>385.19999999999976</v>
      </c>
      <c r="I162" s="50"/>
      <c r="J162" s="51"/>
    </row>
    <row r="163" spans="1:10" ht="21">
      <c r="A163" s="46">
        <f t="shared" si="30"/>
        <v>193.97999999999857</v>
      </c>
      <c r="B163" s="47">
        <v>1.78</v>
      </c>
      <c r="C163" s="48">
        <f t="shared" si="36"/>
        <v>160.4000000000001</v>
      </c>
      <c r="D163" s="50"/>
      <c r="E163" s="51"/>
      <c r="F163" s="46">
        <f t="shared" si="31"/>
        <v>216.47999999999857</v>
      </c>
      <c r="G163" s="58">
        <v>5.58</v>
      </c>
      <c r="H163" s="48">
        <f t="shared" si="37"/>
        <v>386.7999999999998</v>
      </c>
      <c r="I163" s="50"/>
      <c r="J163" s="51"/>
    </row>
    <row r="164" spans="1:10" ht="21">
      <c r="A164" s="46">
        <f t="shared" si="30"/>
        <v>193.98999999999856</v>
      </c>
      <c r="B164" s="47">
        <v>1.79</v>
      </c>
      <c r="C164" s="48">
        <f t="shared" si="36"/>
        <v>162.2000000000001</v>
      </c>
      <c r="D164" s="50"/>
      <c r="E164" s="51"/>
      <c r="F164" s="46">
        <f t="shared" si="31"/>
        <v>216.48999999999856</v>
      </c>
      <c r="G164" s="47">
        <v>5.59</v>
      </c>
      <c r="H164" s="48">
        <f t="shared" si="37"/>
        <v>388.3999999999998</v>
      </c>
      <c r="I164" s="50"/>
      <c r="J164" s="51"/>
    </row>
    <row r="165" spans="1:10" ht="21">
      <c r="A165" s="46">
        <f t="shared" si="30"/>
        <v>193.99999999999855</v>
      </c>
      <c r="B165" s="47">
        <v>1.8</v>
      </c>
      <c r="C165" s="48">
        <f t="shared" si="36"/>
        <v>164.0000000000001</v>
      </c>
      <c r="D165" s="50"/>
      <c r="E165" s="51"/>
      <c r="F165" s="46">
        <f t="shared" si="31"/>
        <v>216.49999999999855</v>
      </c>
      <c r="G165" s="58">
        <v>5.6</v>
      </c>
      <c r="H165" s="48">
        <f t="shared" si="37"/>
        <v>389.99999999999983</v>
      </c>
      <c r="I165" s="50"/>
      <c r="J165" s="51"/>
    </row>
    <row r="166" spans="1:10" ht="21">
      <c r="A166" s="46">
        <f t="shared" si="30"/>
        <v>194.00999999999854</v>
      </c>
      <c r="B166" s="47">
        <v>1.81</v>
      </c>
      <c r="C166" s="48">
        <f aca="true" t="shared" si="38" ref="C166:C175">C165+$E$21/10</f>
        <v>165.80000000000013</v>
      </c>
      <c r="D166" s="50"/>
      <c r="E166" s="51"/>
      <c r="F166" s="46">
        <f t="shared" si="31"/>
        <v>216.50999999999854</v>
      </c>
      <c r="G166" s="47">
        <v>5.61</v>
      </c>
      <c r="H166" s="48">
        <f aca="true" t="shared" si="39" ref="H166:H175">H165+$J$21/10</f>
        <v>391.79999999999984</v>
      </c>
      <c r="I166" s="50"/>
      <c r="J166" s="51"/>
    </row>
    <row r="167" spans="1:10" ht="21">
      <c r="A167" s="46">
        <f t="shared" si="30"/>
        <v>194.01999999999853</v>
      </c>
      <c r="B167" s="47">
        <v>1.82</v>
      </c>
      <c r="C167" s="48">
        <f t="shared" si="38"/>
        <v>167.60000000000014</v>
      </c>
      <c r="D167" s="50"/>
      <c r="E167" s="51"/>
      <c r="F167" s="46">
        <f t="shared" si="31"/>
        <v>216.51999999999853</v>
      </c>
      <c r="G167" s="58">
        <v>5.62</v>
      </c>
      <c r="H167" s="48">
        <f t="shared" si="39"/>
        <v>393.59999999999985</v>
      </c>
      <c r="I167" s="50"/>
      <c r="J167" s="51"/>
    </row>
    <row r="168" spans="1:10" ht="21">
      <c r="A168" s="46">
        <f t="shared" si="30"/>
        <v>194.02999999999852</v>
      </c>
      <c r="B168" s="47">
        <v>1.83</v>
      </c>
      <c r="C168" s="48">
        <f t="shared" si="38"/>
        <v>169.40000000000015</v>
      </c>
      <c r="D168" s="50"/>
      <c r="E168" s="51"/>
      <c r="F168" s="46">
        <f t="shared" si="31"/>
        <v>216.52999999999852</v>
      </c>
      <c r="G168" s="47">
        <v>5.63</v>
      </c>
      <c r="H168" s="48">
        <f t="shared" si="39"/>
        <v>395.39999999999986</v>
      </c>
      <c r="I168" s="50"/>
      <c r="J168" s="51"/>
    </row>
    <row r="169" spans="1:10" ht="21">
      <c r="A169" s="46">
        <f t="shared" si="30"/>
        <v>194.0399999999985</v>
      </c>
      <c r="B169" s="47">
        <v>1.84</v>
      </c>
      <c r="C169" s="48">
        <f t="shared" si="38"/>
        <v>171.20000000000016</v>
      </c>
      <c r="D169" s="50"/>
      <c r="E169" s="51"/>
      <c r="F169" s="46">
        <f t="shared" si="31"/>
        <v>216.5399999999985</v>
      </c>
      <c r="G169" s="58">
        <v>5.64</v>
      </c>
      <c r="H169" s="48">
        <f t="shared" si="39"/>
        <v>397.1999999999999</v>
      </c>
      <c r="I169" s="50"/>
      <c r="J169" s="51"/>
    </row>
    <row r="170" spans="1:10" ht="21">
      <c r="A170" s="46">
        <f t="shared" si="30"/>
        <v>194.0499999999985</v>
      </c>
      <c r="B170" s="47">
        <v>1.85</v>
      </c>
      <c r="C170" s="48">
        <f t="shared" si="38"/>
        <v>173.00000000000017</v>
      </c>
      <c r="D170" s="50"/>
      <c r="E170" s="51"/>
      <c r="F170" s="46">
        <f t="shared" si="31"/>
        <v>216.5499999999985</v>
      </c>
      <c r="G170" s="47">
        <v>5.65</v>
      </c>
      <c r="H170" s="48">
        <f t="shared" si="39"/>
        <v>398.9999999999999</v>
      </c>
      <c r="I170" s="50"/>
      <c r="J170" s="51"/>
    </row>
    <row r="171" spans="1:10" ht="21">
      <c r="A171" s="46">
        <f t="shared" si="30"/>
        <v>194.0599999999985</v>
      </c>
      <c r="B171" s="47">
        <v>1.86</v>
      </c>
      <c r="C171" s="48">
        <f t="shared" si="38"/>
        <v>174.80000000000018</v>
      </c>
      <c r="D171" s="50"/>
      <c r="E171" s="51"/>
      <c r="F171" s="46">
        <f t="shared" si="31"/>
        <v>216.5599999999985</v>
      </c>
      <c r="G171" s="58">
        <v>5.66</v>
      </c>
      <c r="H171" s="48">
        <f t="shared" si="39"/>
        <v>400.7999999999999</v>
      </c>
      <c r="I171" s="50"/>
      <c r="J171" s="51"/>
    </row>
    <row r="172" spans="1:10" ht="21">
      <c r="A172" s="46">
        <f t="shared" si="30"/>
        <v>194.0699999999985</v>
      </c>
      <c r="B172" s="47">
        <v>1.87</v>
      </c>
      <c r="C172" s="48">
        <f t="shared" si="38"/>
        <v>176.6000000000002</v>
      </c>
      <c r="D172" s="50"/>
      <c r="E172" s="51"/>
      <c r="F172" s="46">
        <f t="shared" si="31"/>
        <v>216.5699999999985</v>
      </c>
      <c r="G172" s="47">
        <v>5.67</v>
      </c>
      <c r="H172" s="48">
        <f t="shared" si="39"/>
        <v>402.5999999999999</v>
      </c>
      <c r="I172" s="50"/>
      <c r="J172" s="51"/>
    </row>
    <row r="173" spans="1:10" ht="21">
      <c r="A173" s="46">
        <f t="shared" si="30"/>
        <v>194.07999999999848</v>
      </c>
      <c r="B173" s="47">
        <v>1.88</v>
      </c>
      <c r="C173" s="48">
        <f t="shared" si="38"/>
        <v>178.4000000000002</v>
      </c>
      <c r="D173" s="50"/>
      <c r="E173" s="51"/>
      <c r="F173" s="46">
        <f t="shared" si="31"/>
        <v>216.57999999999848</v>
      </c>
      <c r="G173" s="58">
        <v>5.68</v>
      </c>
      <c r="H173" s="48">
        <f t="shared" si="39"/>
        <v>404.3999999999999</v>
      </c>
      <c r="I173" s="50"/>
      <c r="J173" s="51"/>
    </row>
    <row r="174" spans="1:10" ht="21">
      <c r="A174" s="46">
        <f t="shared" si="30"/>
        <v>194.08999999999847</v>
      </c>
      <c r="B174" s="47">
        <v>1.89</v>
      </c>
      <c r="C174" s="48">
        <f t="shared" si="38"/>
        <v>180.20000000000022</v>
      </c>
      <c r="D174" s="50"/>
      <c r="E174" s="51"/>
      <c r="F174" s="46">
        <f t="shared" si="31"/>
        <v>216.58999999999847</v>
      </c>
      <c r="G174" s="47">
        <v>5.69</v>
      </c>
      <c r="H174" s="48">
        <f t="shared" si="39"/>
        <v>406.19999999999993</v>
      </c>
      <c r="I174" s="50"/>
      <c r="J174" s="51"/>
    </row>
    <row r="175" spans="1:10" ht="21">
      <c r="A175" s="46">
        <f t="shared" si="30"/>
        <v>194.09999999999846</v>
      </c>
      <c r="B175" s="47">
        <v>1.9</v>
      </c>
      <c r="C175" s="48">
        <f t="shared" si="38"/>
        <v>182.00000000000023</v>
      </c>
      <c r="D175" s="50"/>
      <c r="E175" s="51"/>
      <c r="F175" s="46">
        <f t="shared" si="31"/>
        <v>216.59999999999846</v>
      </c>
      <c r="G175" s="58">
        <v>5.7</v>
      </c>
      <c r="H175" s="48">
        <f t="shared" si="39"/>
        <v>407.99999999999994</v>
      </c>
      <c r="I175" s="50"/>
      <c r="J175" s="51"/>
    </row>
    <row r="176" spans="1:10" ht="21">
      <c r="A176" s="46">
        <f t="shared" si="30"/>
        <v>194.10999999999845</v>
      </c>
      <c r="B176" s="47">
        <v>1.91</v>
      </c>
      <c r="C176" s="48">
        <f aca="true" t="shared" si="40" ref="C176:C185">C175+$E$22/10</f>
        <v>183.80000000000024</v>
      </c>
      <c r="D176" s="50"/>
      <c r="E176" s="51"/>
      <c r="F176" s="46">
        <f t="shared" si="31"/>
        <v>216.60999999999845</v>
      </c>
      <c r="G176" s="47">
        <v>5.71</v>
      </c>
      <c r="H176" s="48">
        <f aca="true" t="shared" si="41" ref="H176:H185">H175+$J$22/10</f>
        <v>409.79999999999995</v>
      </c>
      <c r="I176" s="50"/>
      <c r="J176" s="51"/>
    </row>
    <row r="177" spans="1:10" ht="21">
      <c r="A177" s="46">
        <f t="shared" si="30"/>
        <v>194.11999999999844</v>
      </c>
      <c r="B177" s="47">
        <v>1.92</v>
      </c>
      <c r="C177" s="48">
        <f t="shared" si="40"/>
        <v>185.60000000000025</v>
      </c>
      <c r="D177" s="50"/>
      <c r="E177" s="51"/>
      <c r="F177" s="46">
        <f t="shared" si="31"/>
        <v>216.61999999999844</v>
      </c>
      <c r="G177" s="58">
        <v>5.72</v>
      </c>
      <c r="H177" s="48">
        <f t="shared" si="41"/>
        <v>411.59999999999997</v>
      </c>
      <c r="I177" s="50"/>
      <c r="J177" s="51"/>
    </row>
    <row r="178" spans="1:10" ht="21">
      <c r="A178" s="46">
        <f t="shared" si="30"/>
        <v>194.12999999999843</v>
      </c>
      <c r="B178" s="47">
        <v>1.93</v>
      </c>
      <c r="C178" s="48">
        <f t="shared" si="40"/>
        <v>187.40000000000026</v>
      </c>
      <c r="D178" s="50"/>
      <c r="E178" s="51"/>
      <c r="F178" s="46">
        <f t="shared" si="31"/>
        <v>216.62999999999843</v>
      </c>
      <c r="G178" s="47">
        <v>5.73</v>
      </c>
      <c r="H178" s="48">
        <f t="shared" si="41"/>
        <v>413.4</v>
      </c>
      <c r="I178" s="50"/>
      <c r="J178" s="51"/>
    </row>
    <row r="179" spans="1:10" ht="21">
      <c r="A179" s="46">
        <f t="shared" si="30"/>
        <v>194.13999999999842</v>
      </c>
      <c r="B179" s="47">
        <v>1.94</v>
      </c>
      <c r="C179" s="48">
        <f t="shared" si="40"/>
        <v>189.20000000000027</v>
      </c>
      <c r="D179" s="50"/>
      <c r="E179" s="51"/>
      <c r="F179" s="46">
        <f t="shared" si="31"/>
        <v>216.63999999999842</v>
      </c>
      <c r="G179" s="58">
        <v>5.74</v>
      </c>
      <c r="H179" s="48">
        <f t="shared" si="41"/>
        <v>415.2</v>
      </c>
      <c r="I179" s="50"/>
      <c r="J179" s="51"/>
    </row>
    <row r="180" spans="1:10" ht="21">
      <c r="A180" s="46">
        <f t="shared" si="30"/>
        <v>194.1499999999984</v>
      </c>
      <c r="B180" s="47">
        <v>1.95</v>
      </c>
      <c r="C180" s="48">
        <f t="shared" si="40"/>
        <v>191.00000000000028</v>
      </c>
      <c r="D180" s="50"/>
      <c r="E180" s="51"/>
      <c r="F180" s="46">
        <f t="shared" si="31"/>
        <v>216.6499999999984</v>
      </c>
      <c r="G180" s="47">
        <v>5.75</v>
      </c>
      <c r="H180" s="48">
        <f t="shared" si="41"/>
        <v>417</v>
      </c>
      <c r="I180" s="50"/>
      <c r="J180" s="51"/>
    </row>
    <row r="181" spans="1:10" ht="21">
      <c r="A181" s="46">
        <f t="shared" si="30"/>
        <v>194.1599999999984</v>
      </c>
      <c r="B181" s="47">
        <v>1.96</v>
      </c>
      <c r="C181" s="48">
        <f t="shared" si="40"/>
        <v>192.8000000000003</v>
      </c>
      <c r="D181" s="50"/>
      <c r="E181" s="51"/>
      <c r="F181" s="46">
        <f t="shared" si="31"/>
        <v>216.6599999999984</v>
      </c>
      <c r="G181" s="58">
        <v>5.76</v>
      </c>
      <c r="H181" s="48">
        <f t="shared" si="41"/>
        <v>418.8</v>
      </c>
      <c r="I181" s="50"/>
      <c r="J181" s="51"/>
    </row>
    <row r="182" spans="1:10" ht="21">
      <c r="A182" s="46">
        <f t="shared" si="30"/>
        <v>194.1699999999984</v>
      </c>
      <c r="B182" s="47">
        <v>1.97</v>
      </c>
      <c r="C182" s="48">
        <f t="shared" si="40"/>
        <v>194.6000000000003</v>
      </c>
      <c r="D182" s="50"/>
      <c r="E182" s="51"/>
      <c r="F182" s="46">
        <f t="shared" si="31"/>
        <v>216.6699999999984</v>
      </c>
      <c r="G182" s="47">
        <v>5.77</v>
      </c>
      <c r="H182" s="48">
        <f t="shared" si="41"/>
        <v>420.6</v>
      </c>
      <c r="I182" s="50"/>
      <c r="J182" s="51"/>
    </row>
    <row r="183" spans="1:10" ht="21">
      <c r="A183" s="46">
        <f t="shared" si="30"/>
        <v>194.1799999999984</v>
      </c>
      <c r="B183" s="47">
        <v>1.98</v>
      </c>
      <c r="C183" s="48">
        <f t="shared" si="40"/>
        <v>196.40000000000032</v>
      </c>
      <c r="D183" s="50"/>
      <c r="E183" s="51"/>
      <c r="F183" s="46">
        <f t="shared" si="31"/>
        <v>216.6799999999984</v>
      </c>
      <c r="G183" s="58">
        <v>5.78</v>
      </c>
      <c r="H183" s="48">
        <f t="shared" si="41"/>
        <v>422.40000000000003</v>
      </c>
      <c r="I183" s="50"/>
      <c r="J183" s="51"/>
    </row>
    <row r="184" spans="1:10" ht="21">
      <c r="A184" s="46">
        <f t="shared" si="30"/>
        <v>194.18999999999838</v>
      </c>
      <c r="B184" s="47">
        <v>1.99</v>
      </c>
      <c r="C184" s="48">
        <f t="shared" si="40"/>
        <v>198.20000000000033</v>
      </c>
      <c r="D184" s="50"/>
      <c r="E184" s="51"/>
      <c r="F184" s="46">
        <f t="shared" si="31"/>
        <v>216.68999999999838</v>
      </c>
      <c r="G184" s="47">
        <v>5.79</v>
      </c>
      <c r="H184" s="48">
        <f t="shared" si="41"/>
        <v>424.20000000000005</v>
      </c>
      <c r="I184" s="50"/>
      <c r="J184" s="51"/>
    </row>
    <row r="185" spans="1:10" ht="21">
      <c r="A185" s="46">
        <f t="shared" si="30"/>
        <v>194.19999999999837</v>
      </c>
      <c r="B185" s="47">
        <v>2</v>
      </c>
      <c r="C185" s="48">
        <f t="shared" si="40"/>
        <v>200.00000000000034</v>
      </c>
      <c r="D185" s="50"/>
      <c r="E185" s="51"/>
      <c r="F185" s="46">
        <f t="shared" si="31"/>
        <v>216.69999999999837</v>
      </c>
      <c r="G185" s="58">
        <v>5.8</v>
      </c>
      <c r="H185" s="48">
        <f t="shared" si="41"/>
        <v>426.00000000000006</v>
      </c>
      <c r="I185" s="50"/>
      <c r="J185" s="51"/>
    </row>
    <row r="186" spans="1:10" ht="21">
      <c r="A186" s="46">
        <f t="shared" si="30"/>
        <v>194.20999999999836</v>
      </c>
      <c r="B186" s="47">
        <v>2.01</v>
      </c>
      <c r="C186" s="48">
        <f aca="true" t="shared" si="42" ref="C186:C195">C185+$E$23/10</f>
        <v>201.80000000000035</v>
      </c>
      <c r="D186" s="50"/>
      <c r="E186" s="51"/>
      <c r="F186" s="46">
        <f t="shared" si="31"/>
        <v>216.70999999999836</v>
      </c>
      <c r="G186" s="47">
        <v>5.81</v>
      </c>
      <c r="H186" s="48">
        <f aca="true" t="shared" si="43" ref="H186:H195">H185+$J$23/10</f>
        <v>427.80000000000007</v>
      </c>
      <c r="I186" s="50"/>
      <c r="J186" s="51"/>
    </row>
    <row r="187" spans="1:10" ht="21">
      <c r="A187" s="46">
        <f t="shared" si="30"/>
        <v>194.21999999999835</v>
      </c>
      <c r="B187" s="47">
        <v>2.02</v>
      </c>
      <c r="C187" s="48">
        <f t="shared" si="42"/>
        <v>203.60000000000036</v>
      </c>
      <c r="D187" s="50"/>
      <c r="E187" s="51"/>
      <c r="F187" s="46">
        <f t="shared" si="31"/>
        <v>216.71999999999835</v>
      </c>
      <c r="G187" s="58">
        <v>5.82</v>
      </c>
      <c r="H187" s="48">
        <f t="shared" si="43"/>
        <v>429.6000000000001</v>
      </c>
      <c r="I187" s="50"/>
      <c r="J187" s="51"/>
    </row>
    <row r="188" spans="1:10" ht="21">
      <c r="A188" s="46">
        <f t="shared" si="30"/>
        <v>194.22999999999834</v>
      </c>
      <c r="B188" s="47">
        <v>2.03</v>
      </c>
      <c r="C188" s="48">
        <f t="shared" si="42"/>
        <v>205.40000000000038</v>
      </c>
      <c r="D188" s="50"/>
      <c r="E188" s="51"/>
      <c r="F188" s="46">
        <f t="shared" si="31"/>
        <v>216.72999999999834</v>
      </c>
      <c r="G188" s="47">
        <v>5.83</v>
      </c>
      <c r="H188" s="48">
        <f t="shared" si="43"/>
        <v>431.4000000000001</v>
      </c>
      <c r="I188" s="50"/>
      <c r="J188" s="51"/>
    </row>
    <row r="189" spans="1:10" ht="21">
      <c r="A189" s="46">
        <f t="shared" si="30"/>
        <v>194.23999999999833</v>
      </c>
      <c r="B189" s="47">
        <v>2.04</v>
      </c>
      <c r="C189" s="48">
        <f t="shared" si="42"/>
        <v>207.2000000000004</v>
      </c>
      <c r="D189" s="50"/>
      <c r="E189" s="51"/>
      <c r="F189" s="46">
        <f t="shared" si="31"/>
        <v>216.73999999999833</v>
      </c>
      <c r="G189" s="58">
        <v>5.84</v>
      </c>
      <c r="H189" s="48">
        <f t="shared" si="43"/>
        <v>433.2000000000001</v>
      </c>
      <c r="I189" s="50"/>
      <c r="J189" s="51"/>
    </row>
    <row r="190" spans="1:10" ht="21">
      <c r="A190" s="46">
        <f t="shared" si="30"/>
        <v>194.24999999999832</v>
      </c>
      <c r="B190" s="47">
        <v>2.05</v>
      </c>
      <c r="C190" s="48">
        <f t="shared" si="42"/>
        <v>209.0000000000004</v>
      </c>
      <c r="D190" s="50"/>
      <c r="E190" s="51"/>
      <c r="F190" s="46">
        <f t="shared" si="31"/>
        <v>216.74999999999832</v>
      </c>
      <c r="G190" s="47">
        <v>5.85</v>
      </c>
      <c r="H190" s="48">
        <f t="shared" si="43"/>
        <v>435.0000000000001</v>
      </c>
      <c r="I190" s="50"/>
      <c r="J190" s="51"/>
    </row>
    <row r="191" spans="1:10" ht="21">
      <c r="A191" s="46">
        <f t="shared" si="30"/>
        <v>194.2599999999983</v>
      </c>
      <c r="B191" s="47">
        <v>2.06</v>
      </c>
      <c r="C191" s="48">
        <f t="shared" si="42"/>
        <v>210.8000000000004</v>
      </c>
      <c r="D191" s="50"/>
      <c r="E191" s="51"/>
      <c r="F191" s="46">
        <f t="shared" si="31"/>
        <v>216.7599999999983</v>
      </c>
      <c r="G191" s="58">
        <v>5.86</v>
      </c>
      <c r="H191" s="48">
        <f t="shared" si="43"/>
        <v>436.8000000000001</v>
      </c>
      <c r="I191" s="50"/>
      <c r="J191" s="51"/>
    </row>
    <row r="192" spans="1:10" ht="21">
      <c r="A192" s="46">
        <f t="shared" si="30"/>
        <v>194.2699999999983</v>
      </c>
      <c r="B192" s="47">
        <v>2.07</v>
      </c>
      <c r="C192" s="48">
        <f t="shared" si="42"/>
        <v>212.60000000000042</v>
      </c>
      <c r="D192" s="50"/>
      <c r="E192" s="51"/>
      <c r="F192" s="46">
        <f t="shared" si="31"/>
        <v>216.7699999999983</v>
      </c>
      <c r="G192" s="47">
        <v>5.87</v>
      </c>
      <c r="H192" s="48">
        <f t="shared" si="43"/>
        <v>438.60000000000014</v>
      </c>
      <c r="I192" s="50"/>
      <c r="J192" s="51"/>
    </row>
    <row r="193" spans="1:10" ht="21">
      <c r="A193" s="46">
        <f t="shared" si="30"/>
        <v>194.2799999999983</v>
      </c>
      <c r="B193" s="47">
        <v>2.08</v>
      </c>
      <c r="C193" s="48">
        <f t="shared" si="42"/>
        <v>214.40000000000043</v>
      </c>
      <c r="D193" s="50"/>
      <c r="E193" s="51"/>
      <c r="F193" s="46">
        <f t="shared" si="31"/>
        <v>216.7799999999983</v>
      </c>
      <c r="G193" s="58">
        <v>5.88</v>
      </c>
      <c r="H193" s="48">
        <f t="shared" si="43"/>
        <v>440.40000000000015</v>
      </c>
      <c r="I193" s="50"/>
      <c r="J193" s="51"/>
    </row>
    <row r="194" spans="1:10" ht="21">
      <c r="A194" s="46">
        <f t="shared" si="30"/>
        <v>194.2899999999983</v>
      </c>
      <c r="B194" s="47">
        <v>2.09</v>
      </c>
      <c r="C194" s="48">
        <f t="shared" si="42"/>
        <v>216.20000000000044</v>
      </c>
      <c r="D194" s="50"/>
      <c r="E194" s="51"/>
      <c r="F194" s="46">
        <f t="shared" si="31"/>
        <v>216.7899999999983</v>
      </c>
      <c r="G194" s="47">
        <v>5.89</v>
      </c>
      <c r="H194" s="48">
        <f t="shared" si="43"/>
        <v>442.20000000000016</v>
      </c>
      <c r="I194" s="50"/>
      <c r="J194" s="51"/>
    </row>
    <row r="195" spans="1:10" ht="21">
      <c r="A195" s="46">
        <f t="shared" si="30"/>
        <v>194.29999999999828</v>
      </c>
      <c r="B195" s="47">
        <v>2.1</v>
      </c>
      <c r="C195" s="48">
        <f t="shared" si="42"/>
        <v>218.00000000000045</v>
      </c>
      <c r="D195" s="50"/>
      <c r="E195" s="51"/>
      <c r="F195" s="46">
        <f t="shared" si="31"/>
        <v>216.79999999999828</v>
      </c>
      <c r="G195" s="58">
        <v>5.9</v>
      </c>
      <c r="H195" s="48">
        <f t="shared" si="43"/>
        <v>444.00000000000017</v>
      </c>
      <c r="I195" s="50"/>
      <c r="J195" s="51"/>
    </row>
    <row r="196" spans="1:10" ht="21">
      <c r="A196" s="46">
        <f t="shared" si="30"/>
        <v>194.30999999999827</v>
      </c>
      <c r="B196" s="47">
        <v>2.11</v>
      </c>
      <c r="C196" s="48">
        <f aca="true" t="shared" si="44" ref="C196:C205">C195+$E$24/10</f>
        <v>219.80000000000047</v>
      </c>
      <c r="D196" s="50"/>
      <c r="E196" s="51"/>
      <c r="F196" s="46">
        <f t="shared" si="31"/>
        <v>216.80999999999827</v>
      </c>
      <c r="G196" s="47">
        <v>5.91</v>
      </c>
      <c r="H196" s="48">
        <f aca="true" t="shared" si="45" ref="H196:H205">H195+$J$24/10</f>
        <v>445.8000000000002</v>
      </c>
      <c r="I196" s="50"/>
      <c r="J196" s="51"/>
    </row>
    <row r="197" spans="1:10" ht="21">
      <c r="A197" s="46">
        <f t="shared" si="30"/>
        <v>194.31999999999826</v>
      </c>
      <c r="B197" s="47">
        <v>2.12</v>
      </c>
      <c r="C197" s="48">
        <f t="shared" si="44"/>
        <v>221.60000000000048</v>
      </c>
      <c r="D197" s="50"/>
      <c r="E197" s="51"/>
      <c r="F197" s="46">
        <f t="shared" si="31"/>
        <v>216.81999999999826</v>
      </c>
      <c r="G197" s="58">
        <v>5.92</v>
      </c>
      <c r="H197" s="48">
        <f t="shared" si="45"/>
        <v>447.6000000000002</v>
      </c>
      <c r="I197" s="50"/>
      <c r="J197" s="51"/>
    </row>
    <row r="198" spans="1:10" ht="21">
      <c r="A198" s="46">
        <f aca="true" t="shared" si="46" ref="A198:A261">A197+0.01</f>
        <v>194.32999999999825</v>
      </c>
      <c r="B198" s="47">
        <v>2.13</v>
      </c>
      <c r="C198" s="48">
        <f t="shared" si="44"/>
        <v>223.4000000000005</v>
      </c>
      <c r="D198" s="50"/>
      <c r="E198" s="51"/>
      <c r="F198" s="46">
        <f aca="true" t="shared" si="47" ref="F198:F261">F197+0.01</f>
        <v>216.82999999999825</v>
      </c>
      <c r="G198" s="47">
        <v>5.93</v>
      </c>
      <c r="H198" s="48">
        <f t="shared" si="45"/>
        <v>449.4000000000002</v>
      </c>
      <c r="I198" s="50"/>
      <c r="J198" s="51"/>
    </row>
    <row r="199" spans="1:10" ht="21">
      <c r="A199" s="46">
        <f t="shared" si="46"/>
        <v>194.33999999999824</v>
      </c>
      <c r="B199" s="47">
        <v>2.14</v>
      </c>
      <c r="C199" s="48">
        <f t="shared" si="44"/>
        <v>225.2000000000005</v>
      </c>
      <c r="D199" s="50"/>
      <c r="E199" s="51"/>
      <c r="F199" s="46">
        <f t="shared" si="47"/>
        <v>216.83999999999824</v>
      </c>
      <c r="G199" s="58">
        <v>5.94</v>
      </c>
      <c r="H199" s="48">
        <f t="shared" si="45"/>
        <v>451.2000000000002</v>
      </c>
      <c r="I199" s="50"/>
      <c r="J199" s="51"/>
    </row>
    <row r="200" spans="1:10" ht="21">
      <c r="A200" s="46">
        <f t="shared" si="46"/>
        <v>194.34999999999823</v>
      </c>
      <c r="B200" s="47">
        <v>2.15</v>
      </c>
      <c r="C200" s="48">
        <f t="shared" si="44"/>
        <v>227.0000000000005</v>
      </c>
      <c r="D200" s="50"/>
      <c r="E200" s="51"/>
      <c r="F200" s="46">
        <f t="shared" si="47"/>
        <v>216.84999999999823</v>
      </c>
      <c r="G200" s="47">
        <v>5.95</v>
      </c>
      <c r="H200" s="48">
        <f t="shared" si="45"/>
        <v>453.0000000000002</v>
      </c>
      <c r="I200" s="50"/>
      <c r="J200" s="51"/>
    </row>
    <row r="201" spans="1:10" ht="21">
      <c r="A201" s="46">
        <f t="shared" si="46"/>
        <v>194.35999999999822</v>
      </c>
      <c r="B201" s="47">
        <v>2.16</v>
      </c>
      <c r="C201" s="48">
        <f t="shared" si="44"/>
        <v>228.80000000000052</v>
      </c>
      <c r="D201" s="50"/>
      <c r="E201" s="51"/>
      <c r="F201" s="46">
        <f t="shared" si="47"/>
        <v>216.85999999999822</v>
      </c>
      <c r="G201" s="58">
        <v>5.96</v>
      </c>
      <c r="H201" s="48">
        <f t="shared" si="45"/>
        <v>454.80000000000024</v>
      </c>
      <c r="I201" s="50"/>
      <c r="J201" s="51"/>
    </row>
    <row r="202" spans="1:10" ht="21">
      <c r="A202" s="46">
        <f t="shared" si="46"/>
        <v>194.3699999999982</v>
      </c>
      <c r="B202" s="47">
        <v>2.17</v>
      </c>
      <c r="C202" s="48">
        <f t="shared" si="44"/>
        <v>230.60000000000053</v>
      </c>
      <c r="D202" s="50"/>
      <c r="E202" s="51"/>
      <c r="F202" s="46">
        <f t="shared" si="47"/>
        <v>216.8699999999982</v>
      </c>
      <c r="G202" s="47">
        <v>5.97</v>
      </c>
      <c r="H202" s="48">
        <f t="shared" si="45"/>
        <v>456.60000000000025</v>
      </c>
      <c r="I202" s="50"/>
      <c r="J202" s="51"/>
    </row>
    <row r="203" spans="1:10" ht="21">
      <c r="A203" s="46">
        <f t="shared" si="46"/>
        <v>194.3799999999982</v>
      </c>
      <c r="B203" s="47">
        <v>2.18</v>
      </c>
      <c r="C203" s="48">
        <f t="shared" si="44"/>
        <v>232.40000000000055</v>
      </c>
      <c r="D203" s="50"/>
      <c r="E203" s="51"/>
      <c r="F203" s="46">
        <f t="shared" si="47"/>
        <v>216.8799999999982</v>
      </c>
      <c r="G203" s="58">
        <v>5.98</v>
      </c>
      <c r="H203" s="48">
        <f t="shared" si="45"/>
        <v>458.40000000000026</v>
      </c>
      <c r="I203" s="50"/>
      <c r="J203" s="51"/>
    </row>
    <row r="204" spans="1:10" ht="21">
      <c r="A204" s="46">
        <f t="shared" si="46"/>
        <v>194.3899999999982</v>
      </c>
      <c r="B204" s="47">
        <v>2.19</v>
      </c>
      <c r="C204" s="48">
        <f t="shared" si="44"/>
        <v>234.20000000000056</v>
      </c>
      <c r="D204" s="50"/>
      <c r="E204" s="51"/>
      <c r="F204" s="46">
        <f t="shared" si="47"/>
        <v>216.8899999999982</v>
      </c>
      <c r="G204" s="47">
        <v>5.99</v>
      </c>
      <c r="H204" s="48">
        <f t="shared" si="45"/>
        <v>460.2000000000003</v>
      </c>
      <c r="I204" s="50"/>
      <c r="J204" s="51"/>
    </row>
    <row r="205" spans="1:10" ht="21">
      <c r="A205" s="46">
        <f t="shared" si="46"/>
        <v>194.3999999999982</v>
      </c>
      <c r="B205" s="47">
        <v>2.2</v>
      </c>
      <c r="C205" s="48">
        <f t="shared" si="44"/>
        <v>236.00000000000057</v>
      </c>
      <c r="D205" s="50"/>
      <c r="E205" s="51"/>
      <c r="F205" s="46">
        <f t="shared" si="47"/>
        <v>216.8999999999982</v>
      </c>
      <c r="G205" s="58">
        <v>6</v>
      </c>
      <c r="H205" s="48">
        <f t="shared" si="45"/>
        <v>462.0000000000003</v>
      </c>
      <c r="I205" s="50"/>
      <c r="J205" s="51"/>
    </row>
    <row r="206" spans="1:10" ht="21">
      <c r="A206" s="46">
        <f t="shared" si="46"/>
        <v>194.40999999999818</v>
      </c>
      <c r="B206" s="47">
        <v>2.21</v>
      </c>
      <c r="C206" s="48">
        <f aca="true" t="shared" si="48" ref="C206:C215">C205+$E$25/10</f>
        <v>237.80000000000058</v>
      </c>
      <c r="D206" s="50"/>
      <c r="E206" s="51"/>
      <c r="F206" s="46">
        <f t="shared" si="47"/>
        <v>216.90999999999818</v>
      </c>
      <c r="G206" s="47">
        <v>6.01</v>
      </c>
      <c r="H206" s="48">
        <f aca="true" t="shared" si="49" ref="H206:H215">H205+$J$25/10</f>
        <v>464.0000000000003</v>
      </c>
      <c r="I206" s="50"/>
      <c r="J206" s="51"/>
    </row>
    <row r="207" spans="1:10" ht="21">
      <c r="A207" s="46">
        <f t="shared" si="46"/>
        <v>194.41999999999817</v>
      </c>
      <c r="B207" s="47">
        <v>2.22</v>
      </c>
      <c r="C207" s="48">
        <f t="shared" si="48"/>
        <v>239.6000000000006</v>
      </c>
      <c r="D207" s="50"/>
      <c r="E207" s="51"/>
      <c r="F207" s="46">
        <f t="shared" si="47"/>
        <v>216.91999999999817</v>
      </c>
      <c r="G207" s="58">
        <v>6.02</v>
      </c>
      <c r="H207" s="48">
        <f t="shared" si="49"/>
        <v>466.0000000000003</v>
      </c>
      <c r="I207" s="50"/>
      <c r="J207" s="51"/>
    </row>
    <row r="208" spans="1:10" ht="21">
      <c r="A208" s="46">
        <f t="shared" si="46"/>
        <v>194.42999999999816</v>
      </c>
      <c r="B208" s="47">
        <v>2.23</v>
      </c>
      <c r="C208" s="48">
        <f t="shared" si="48"/>
        <v>241.4000000000006</v>
      </c>
      <c r="D208" s="50"/>
      <c r="E208" s="51"/>
      <c r="F208" s="46">
        <f t="shared" si="47"/>
        <v>216.92999999999816</v>
      </c>
      <c r="G208" s="47">
        <v>6.03</v>
      </c>
      <c r="H208" s="48">
        <f t="shared" si="49"/>
        <v>468.0000000000003</v>
      </c>
      <c r="I208" s="50"/>
      <c r="J208" s="51"/>
    </row>
    <row r="209" spans="1:10" ht="21">
      <c r="A209" s="46">
        <f t="shared" si="46"/>
        <v>194.43999999999815</v>
      </c>
      <c r="B209" s="47">
        <v>2.24</v>
      </c>
      <c r="C209" s="48">
        <f t="shared" si="48"/>
        <v>243.2000000000006</v>
      </c>
      <c r="D209" s="50"/>
      <c r="E209" s="51"/>
      <c r="F209" s="46">
        <f t="shared" si="47"/>
        <v>216.93999999999815</v>
      </c>
      <c r="G209" s="58">
        <v>6.04</v>
      </c>
      <c r="H209" s="48">
        <f t="shared" si="49"/>
        <v>470.0000000000003</v>
      </c>
      <c r="I209" s="50"/>
      <c r="J209" s="51"/>
    </row>
    <row r="210" spans="1:10" ht="21">
      <c r="A210" s="46">
        <f t="shared" si="46"/>
        <v>194.44999999999814</v>
      </c>
      <c r="B210" s="47">
        <v>2.25</v>
      </c>
      <c r="C210" s="48">
        <f t="shared" si="48"/>
        <v>245.00000000000063</v>
      </c>
      <c r="D210" s="50"/>
      <c r="E210" s="51"/>
      <c r="F210" s="46">
        <f t="shared" si="47"/>
        <v>216.94999999999814</v>
      </c>
      <c r="G210" s="47">
        <v>6.05</v>
      </c>
      <c r="H210" s="48">
        <f t="shared" si="49"/>
        <v>472.0000000000003</v>
      </c>
      <c r="I210" s="50"/>
      <c r="J210" s="51"/>
    </row>
    <row r="211" spans="1:10" ht="21">
      <c r="A211" s="46">
        <f t="shared" si="46"/>
        <v>194.45999999999813</v>
      </c>
      <c r="B211" s="47">
        <v>2.26</v>
      </c>
      <c r="C211" s="48">
        <f t="shared" si="48"/>
        <v>246.80000000000064</v>
      </c>
      <c r="D211" s="50"/>
      <c r="E211" s="51"/>
      <c r="F211" s="46">
        <f t="shared" si="47"/>
        <v>216.95999999999813</v>
      </c>
      <c r="G211" s="58">
        <v>6.06</v>
      </c>
      <c r="H211" s="48">
        <f t="shared" si="49"/>
        <v>474.0000000000003</v>
      </c>
      <c r="I211" s="50"/>
      <c r="J211" s="51"/>
    </row>
    <row r="212" spans="1:10" ht="21">
      <c r="A212" s="46">
        <f t="shared" si="46"/>
        <v>194.46999999999812</v>
      </c>
      <c r="B212" s="47">
        <v>2.27</v>
      </c>
      <c r="C212" s="48">
        <f t="shared" si="48"/>
        <v>248.60000000000065</v>
      </c>
      <c r="D212" s="50"/>
      <c r="E212" s="51"/>
      <c r="F212" s="46">
        <f t="shared" si="47"/>
        <v>216.96999999999812</v>
      </c>
      <c r="G212" s="47">
        <v>6.07</v>
      </c>
      <c r="H212" s="48">
        <f t="shared" si="49"/>
        <v>476.0000000000003</v>
      </c>
      <c r="I212" s="50"/>
      <c r="J212" s="51"/>
    </row>
    <row r="213" spans="1:10" ht="21">
      <c r="A213" s="46">
        <f t="shared" si="46"/>
        <v>194.4799999999981</v>
      </c>
      <c r="B213" s="47">
        <v>2.28</v>
      </c>
      <c r="C213" s="48">
        <f t="shared" si="48"/>
        <v>250.40000000000066</v>
      </c>
      <c r="D213" s="50"/>
      <c r="E213" s="51"/>
      <c r="F213" s="46">
        <f t="shared" si="47"/>
        <v>216.9799999999981</v>
      </c>
      <c r="G213" s="58">
        <v>6.08</v>
      </c>
      <c r="H213" s="48">
        <f t="shared" si="49"/>
        <v>478.0000000000003</v>
      </c>
      <c r="I213" s="50"/>
      <c r="J213" s="51"/>
    </row>
    <row r="214" spans="1:10" ht="21">
      <c r="A214" s="46">
        <f t="shared" si="46"/>
        <v>194.4899999999981</v>
      </c>
      <c r="B214" s="47">
        <v>2.29</v>
      </c>
      <c r="C214" s="48">
        <f t="shared" si="48"/>
        <v>252.20000000000067</v>
      </c>
      <c r="D214" s="50"/>
      <c r="E214" s="51"/>
      <c r="F214" s="46">
        <f t="shared" si="47"/>
        <v>216.9899999999981</v>
      </c>
      <c r="G214" s="47">
        <v>6.09</v>
      </c>
      <c r="H214" s="48">
        <f t="shared" si="49"/>
        <v>480.0000000000003</v>
      </c>
      <c r="I214" s="50"/>
      <c r="J214" s="51"/>
    </row>
    <row r="215" spans="1:10" ht="21">
      <c r="A215" s="46">
        <f t="shared" si="46"/>
        <v>194.4999999999981</v>
      </c>
      <c r="B215" s="47">
        <v>2.3</v>
      </c>
      <c r="C215" s="48">
        <f t="shared" si="48"/>
        <v>254.00000000000068</v>
      </c>
      <c r="D215" s="50"/>
      <c r="E215" s="51"/>
      <c r="F215" s="46">
        <f t="shared" si="47"/>
        <v>216.9999999999981</v>
      </c>
      <c r="G215" s="58">
        <v>6.1</v>
      </c>
      <c r="H215" s="48">
        <f t="shared" si="49"/>
        <v>482.0000000000003</v>
      </c>
      <c r="I215" s="50"/>
      <c r="J215" s="51"/>
    </row>
    <row r="216" spans="1:10" ht="21">
      <c r="A216" s="46">
        <f t="shared" si="46"/>
        <v>194.5099999999981</v>
      </c>
      <c r="B216" s="47">
        <v>2.31</v>
      </c>
      <c r="C216" s="48">
        <f aca="true" t="shared" si="50" ref="C216:C225">C215+$E$26/10</f>
        <v>256.0000000000007</v>
      </c>
      <c r="D216" s="50"/>
      <c r="E216" s="51"/>
      <c r="F216" s="46">
        <f t="shared" si="47"/>
        <v>217.0099999999981</v>
      </c>
      <c r="G216" s="47">
        <v>6.11</v>
      </c>
      <c r="H216" s="48">
        <f aca="true" t="shared" si="51" ref="H216:H225">H215+$J$26/10</f>
        <v>484.2000000000003</v>
      </c>
      <c r="I216" s="50"/>
      <c r="J216" s="51"/>
    </row>
    <row r="217" spans="1:10" ht="21">
      <c r="A217" s="46">
        <f t="shared" si="46"/>
        <v>194.51999999999808</v>
      </c>
      <c r="B217" s="47">
        <v>2.32</v>
      </c>
      <c r="C217" s="48">
        <f t="shared" si="50"/>
        <v>258.0000000000007</v>
      </c>
      <c r="D217" s="50"/>
      <c r="E217" s="51"/>
      <c r="F217" s="46">
        <f t="shared" si="47"/>
        <v>217.01999999999808</v>
      </c>
      <c r="G217" s="58">
        <v>6.12</v>
      </c>
      <c r="H217" s="48">
        <f t="shared" si="51"/>
        <v>486.40000000000026</v>
      </c>
      <c r="I217" s="50"/>
      <c r="J217" s="51"/>
    </row>
    <row r="218" spans="1:10" ht="21">
      <c r="A218" s="46">
        <f t="shared" si="46"/>
        <v>194.52999999999807</v>
      </c>
      <c r="B218" s="47">
        <v>2.33</v>
      </c>
      <c r="C218" s="48">
        <f t="shared" si="50"/>
        <v>260.0000000000007</v>
      </c>
      <c r="D218" s="50"/>
      <c r="E218" s="51"/>
      <c r="F218" s="46">
        <f t="shared" si="47"/>
        <v>217.02999999999807</v>
      </c>
      <c r="G218" s="47">
        <v>6.13</v>
      </c>
      <c r="H218" s="48">
        <f t="shared" si="51"/>
        <v>488.60000000000025</v>
      </c>
      <c r="I218" s="50"/>
      <c r="J218" s="51"/>
    </row>
    <row r="219" spans="1:10" ht="21">
      <c r="A219" s="46">
        <f t="shared" si="46"/>
        <v>194.53999999999806</v>
      </c>
      <c r="B219" s="47">
        <v>2.34</v>
      </c>
      <c r="C219" s="48">
        <f t="shared" si="50"/>
        <v>262.0000000000007</v>
      </c>
      <c r="D219" s="50"/>
      <c r="E219" s="51"/>
      <c r="F219" s="46">
        <f t="shared" si="47"/>
        <v>217.03999999999806</v>
      </c>
      <c r="G219" s="58">
        <v>6.14</v>
      </c>
      <c r="H219" s="48">
        <f t="shared" si="51"/>
        <v>490.80000000000024</v>
      </c>
      <c r="I219" s="50"/>
      <c r="J219" s="51"/>
    </row>
    <row r="220" spans="1:10" ht="21">
      <c r="A220" s="46">
        <f t="shared" si="46"/>
        <v>194.54999999999805</v>
      </c>
      <c r="B220" s="47">
        <v>2.35</v>
      </c>
      <c r="C220" s="48">
        <f t="shared" si="50"/>
        <v>264.0000000000007</v>
      </c>
      <c r="D220" s="50"/>
      <c r="E220" s="51"/>
      <c r="F220" s="46">
        <f t="shared" si="47"/>
        <v>217.04999999999805</v>
      </c>
      <c r="G220" s="47">
        <v>6.15</v>
      </c>
      <c r="H220" s="48">
        <f t="shared" si="51"/>
        <v>493.0000000000002</v>
      </c>
      <c r="I220" s="50"/>
      <c r="J220" s="51"/>
    </row>
    <row r="221" spans="1:10" ht="21">
      <c r="A221" s="46">
        <f t="shared" si="46"/>
        <v>194.55999999999804</v>
      </c>
      <c r="B221" s="47">
        <v>2.36</v>
      </c>
      <c r="C221" s="48">
        <f t="shared" si="50"/>
        <v>266.0000000000007</v>
      </c>
      <c r="D221" s="50"/>
      <c r="E221" s="51"/>
      <c r="F221" s="46">
        <f t="shared" si="47"/>
        <v>217.05999999999804</v>
      </c>
      <c r="G221" s="58">
        <v>6.16</v>
      </c>
      <c r="H221" s="48">
        <f t="shared" si="51"/>
        <v>495.2000000000002</v>
      </c>
      <c r="I221" s="50"/>
      <c r="J221" s="51"/>
    </row>
    <row r="222" spans="1:10" ht="21">
      <c r="A222" s="46">
        <f t="shared" si="46"/>
        <v>194.56999999999803</v>
      </c>
      <c r="B222" s="47">
        <v>2.37</v>
      </c>
      <c r="C222" s="48">
        <f t="shared" si="50"/>
        <v>268.0000000000007</v>
      </c>
      <c r="D222" s="50"/>
      <c r="E222" s="51"/>
      <c r="F222" s="46">
        <f t="shared" si="47"/>
        <v>217.06999999999803</v>
      </c>
      <c r="G222" s="47">
        <v>6.17</v>
      </c>
      <c r="H222" s="48">
        <f t="shared" si="51"/>
        <v>497.4000000000002</v>
      </c>
      <c r="I222" s="50"/>
      <c r="J222" s="51"/>
    </row>
    <row r="223" spans="1:10" ht="21">
      <c r="A223" s="46">
        <f t="shared" si="46"/>
        <v>194.57999999999802</v>
      </c>
      <c r="B223" s="47">
        <v>2.38</v>
      </c>
      <c r="C223" s="48">
        <f t="shared" si="50"/>
        <v>270.0000000000007</v>
      </c>
      <c r="D223" s="50"/>
      <c r="E223" s="51"/>
      <c r="F223" s="46">
        <f t="shared" si="47"/>
        <v>217.07999999999802</v>
      </c>
      <c r="G223" s="58">
        <v>6.18</v>
      </c>
      <c r="H223" s="48">
        <f t="shared" si="51"/>
        <v>499.6000000000002</v>
      </c>
      <c r="I223" s="50"/>
      <c r="J223" s="51"/>
    </row>
    <row r="224" spans="1:10" ht="21">
      <c r="A224" s="46">
        <f t="shared" si="46"/>
        <v>194.589999999998</v>
      </c>
      <c r="B224" s="47">
        <v>2.39</v>
      </c>
      <c r="C224" s="48">
        <f t="shared" si="50"/>
        <v>272.0000000000007</v>
      </c>
      <c r="D224" s="50"/>
      <c r="E224" s="51"/>
      <c r="F224" s="46">
        <f t="shared" si="47"/>
        <v>217.089999999998</v>
      </c>
      <c r="G224" s="47">
        <v>6.19</v>
      </c>
      <c r="H224" s="48">
        <f t="shared" si="51"/>
        <v>501.8000000000002</v>
      </c>
      <c r="I224" s="50"/>
      <c r="J224" s="51"/>
    </row>
    <row r="225" spans="1:10" ht="21">
      <c r="A225" s="46">
        <f t="shared" si="46"/>
        <v>194.599999999998</v>
      </c>
      <c r="B225" s="49">
        <v>2.4</v>
      </c>
      <c r="C225" s="48">
        <f t="shared" si="50"/>
        <v>274.0000000000007</v>
      </c>
      <c r="D225" s="50"/>
      <c r="E225" s="51"/>
      <c r="F225" s="46">
        <f t="shared" si="47"/>
        <v>217.099999999998</v>
      </c>
      <c r="G225" s="58">
        <v>6.2</v>
      </c>
      <c r="H225" s="48">
        <f t="shared" si="51"/>
        <v>504.00000000000017</v>
      </c>
      <c r="I225" s="50"/>
      <c r="J225" s="51"/>
    </row>
    <row r="226" spans="1:10" ht="21">
      <c r="A226" s="46">
        <f t="shared" si="46"/>
        <v>194.609999999998</v>
      </c>
      <c r="B226" s="47">
        <v>2.41</v>
      </c>
      <c r="C226" s="48">
        <f aca="true" t="shared" si="52" ref="C226:C235">C225+$E$27/10</f>
        <v>276.0000000000007</v>
      </c>
      <c r="D226" s="50"/>
      <c r="E226" s="51"/>
      <c r="F226" s="46">
        <f t="shared" si="47"/>
        <v>217.109999999998</v>
      </c>
      <c r="G226" s="47">
        <v>6.21</v>
      </c>
      <c r="H226" s="48">
        <f aca="true" t="shared" si="53" ref="H226:H235">H225+$J$27/10</f>
        <v>506.20000000000016</v>
      </c>
      <c r="I226" s="50"/>
      <c r="J226" s="51"/>
    </row>
    <row r="227" spans="1:10" ht="21">
      <c r="A227" s="46">
        <f t="shared" si="46"/>
        <v>194.619999999998</v>
      </c>
      <c r="B227" s="47">
        <v>2.42</v>
      </c>
      <c r="C227" s="48">
        <f t="shared" si="52"/>
        <v>278.0000000000007</v>
      </c>
      <c r="D227" s="50"/>
      <c r="E227" s="51"/>
      <c r="F227" s="46">
        <f t="shared" si="47"/>
        <v>217.119999999998</v>
      </c>
      <c r="G227" s="58">
        <v>6.22</v>
      </c>
      <c r="H227" s="48">
        <f t="shared" si="53"/>
        <v>508.40000000000015</v>
      </c>
      <c r="I227" s="50"/>
      <c r="J227" s="51"/>
    </row>
    <row r="228" spans="1:10" ht="21">
      <c r="A228" s="46">
        <f t="shared" si="46"/>
        <v>194.62999999999798</v>
      </c>
      <c r="B228" s="47">
        <v>2.43</v>
      </c>
      <c r="C228" s="48">
        <f t="shared" si="52"/>
        <v>280.0000000000007</v>
      </c>
      <c r="D228" s="50"/>
      <c r="E228" s="51"/>
      <c r="F228" s="46">
        <f t="shared" si="47"/>
        <v>217.12999999999798</v>
      </c>
      <c r="G228" s="47">
        <v>6.23</v>
      </c>
      <c r="H228" s="48">
        <f t="shared" si="53"/>
        <v>510.60000000000014</v>
      </c>
      <c r="I228" s="50"/>
      <c r="J228" s="51"/>
    </row>
    <row r="229" spans="1:10" ht="21">
      <c r="A229" s="46">
        <f t="shared" si="46"/>
        <v>194.63999999999797</v>
      </c>
      <c r="B229" s="47">
        <v>2.44</v>
      </c>
      <c r="C229" s="48">
        <f t="shared" si="52"/>
        <v>282.0000000000007</v>
      </c>
      <c r="D229" s="50"/>
      <c r="E229" s="51"/>
      <c r="F229" s="46">
        <f t="shared" si="47"/>
        <v>217.13999999999797</v>
      </c>
      <c r="G229" s="58">
        <v>6.24</v>
      </c>
      <c r="H229" s="48">
        <f t="shared" si="53"/>
        <v>512.8000000000002</v>
      </c>
      <c r="I229" s="50"/>
      <c r="J229" s="51"/>
    </row>
    <row r="230" spans="1:10" ht="21">
      <c r="A230" s="46">
        <f t="shared" si="46"/>
        <v>194.64999999999796</v>
      </c>
      <c r="B230" s="47">
        <v>2.45</v>
      </c>
      <c r="C230" s="48">
        <f t="shared" si="52"/>
        <v>284.0000000000007</v>
      </c>
      <c r="D230" s="50"/>
      <c r="E230" s="51"/>
      <c r="F230" s="46">
        <f t="shared" si="47"/>
        <v>217.14999999999796</v>
      </c>
      <c r="G230" s="47">
        <v>6.25</v>
      </c>
      <c r="H230" s="48">
        <f t="shared" si="53"/>
        <v>515.0000000000002</v>
      </c>
      <c r="I230" s="50"/>
      <c r="J230" s="51"/>
    </row>
    <row r="231" spans="1:10" ht="21">
      <c r="A231" s="46">
        <f t="shared" si="46"/>
        <v>194.65999999999795</v>
      </c>
      <c r="B231" s="47">
        <v>2.46</v>
      </c>
      <c r="C231" s="48">
        <f t="shared" si="52"/>
        <v>286.0000000000007</v>
      </c>
      <c r="D231" s="50"/>
      <c r="E231" s="51"/>
      <c r="F231" s="46">
        <f t="shared" si="47"/>
        <v>217.15999999999795</v>
      </c>
      <c r="G231" s="58">
        <v>6.26</v>
      </c>
      <c r="H231" s="48">
        <f t="shared" si="53"/>
        <v>517.2000000000003</v>
      </c>
      <c r="I231" s="50"/>
      <c r="J231" s="51"/>
    </row>
    <row r="232" spans="1:10" ht="21">
      <c r="A232" s="46">
        <f t="shared" si="46"/>
        <v>194.66999999999794</v>
      </c>
      <c r="B232" s="47">
        <v>2.47</v>
      </c>
      <c r="C232" s="48">
        <f t="shared" si="52"/>
        <v>288.0000000000007</v>
      </c>
      <c r="D232" s="50"/>
      <c r="E232" s="51"/>
      <c r="F232" s="46">
        <f t="shared" si="47"/>
        <v>217.16999999999794</v>
      </c>
      <c r="G232" s="47">
        <v>6.27</v>
      </c>
      <c r="H232" s="48">
        <f t="shared" si="53"/>
        <v>519.4000000000003</v>
      </c>
      <c r="I232" s="50"/>
      <c r="J232" s="51"/>
    </row>
    <row r="233" spans="1:10" ht="21">
      <c r="A233" s="46">
        <f t="shared" si="46"/>
        <v>194.67999999999793</v>
      </c>
      <c r="B233" s="47">
        <v>2.48</v>
      </c>
      <c r="C233" s="48">
        <f t="shared" si="52"/>
        <v>290.0000000000007</v>
      </c>
      <c r="D233" s="50"/>
      <c r="E233" s="51"/>
      <c r="F233" s="46">
        <f t="shared" si="47"/>
        <v>217.17999999999793</v>
      </c>
      <c r="G233" s="58">
        <v>6.28</v>
      </c>
      <c r="H233" s="48">
        <f t="shared" si="53"/>
        <v>521.6000000000004</v>
      </c>
      <c r="I233" s="50"/>
      <c r="J233" s="51"/>
    </row>
    <row r="234" spans="1:10" ht="21">
      <c r="A234" s="46">
        <f t="shared" si="46"/>
        <v>194.68999999999792</v>
      </c>
      <c r="B234" s="47">
        <v>2.49</v>
      </c>
      <c r="C234" s="48">
        <f t="shared" si="52"/>
        <v>292.0000000000007</v>
      </c>
      <c r="D234" s="50"/>
      <c r="E234" s="51"/>
      <c r="F234" s="46">
        <f t="shared" si="47"/>
        <v>217.18999999999792</v>
      </c>
      <c r="G234" s="47">
        <v>6.29</v>
      </c>
      <c r="H234" s="48">
        <f t="shared" si="53"/>
        <v>523.8000000000004</v>
      </c>
      <c r="I234" s="50"/>
      <c r="J234" s="51"/>
    </row>
    <row r="235" spans="1:10" ht="21">
      <c r="A235" s="46">
        <f t="shared" si="46"/>
        <v>194.6999999999979</v>
      </c>
      <c r="B235" s="47">
        <v>2.5</v>
      </c>
      <c r="C235" s="48">
        <f t="shared" si="52"/>
        <v>294.0000000000007</v>
      </c>
      <c r="D235" s="50"/>
      <c r="E235" s="51"/>
      <c r="F235" s="46">
        <f t="shared" si="47"/>
        <v>217.1999999999979</v>
      </c>
      <c r="G235" s="58">
        <v>6.3</v>
      </c>
      <c r="H235" s="48">
        <f t="shared" si="53"/>
        <v>526.0000000000005</v>
      </c>
      <c r="I235" s="50"/>
      <c r="J235" s="51"/>
    </row>
    <row r="236" spans="1:10" ht="21">
      <c r="A236" s="46">
        <f t="shared" si="46"/>
        <v>194.7099999999979</v>
      </c>
      <c r="B236" s="47">
        <v>2.51</v>
      </c>
      <c r="C236" s="48">
        <f aca="true" t="shared" si="54" ref="C236:C245">C235+$E$28/10</f>
        <v>296.0000000000007</v>
      </c>
      <c r="D236" s="50"/>
      <c r="E236" s="51"/>
      <c r="F236" s="46">
        <f t="shared" si="47"/>
        <v>217.2099999999979</v>
      </c>
      <c r="G236" s="47">
        <v>6.31</v>
      </c>
      <c r="H236" s="48">
        <f aca="true" t="shared" si="55" ref="H236:H245">H235+$J$28/10</f>
        <v>528.2000000000005</v>
      </c>
      <c r="I236" s="50"/>
      <c r="J236" s="51"/>
    </row>
    <row r="237" spans="1:10" ht="21">
      <c r="A237" s="46">
        <f t="shared" si="46"/>
        <v>194.7199999999979</v>
      </c>
      <c r="B237" s="47">
        <v>2.52</v>
      </c>
      <c r="C237" s="48">
        <f t="shared" si="54"/>
        <v>298.0000000000007</v>
      </c>
      <c r="D237" s="50"/>
      <c r="E237" s="51"/>
      <c r="F237" s="46">
        <f t="shared" si="47"/>
        <v>217.2199999999979</v>
      </c>
      <c r="G237" s="58">
        <v>6.32</v>
      </c>
      <c r="H237" s="48">
        <f t="shared" si="55"/>
        <v>530.4000000000005</v>
      </c>
      <c r="I237" s="50"/>
      <c r="J237" s="51"/>
    </row>
    <row r="238" spans="1:10" ht="21">
      <c r="A238" s="46">
        <f t="shared" si="46"/>
        <v>194.7299999999979</v>
      </c>
      <c r="B238" s="47">
        <v>2.53</v>
      </c>
      <c r="C238" s="48">
        <f t="shared" si="54"/>
        <v>300.0000000000007</v>
      </c>
      <c r="D238" s="50"/>
      <c r="E238" s="51"/>
      <c r="F238" s="46">
        <f t="shared" si="47"/>
        <v>217.2299999999979</v>
      </c>
      <c r="G238" s="47">
        <v>6.33</v>
      </c>
      <c r="H238" s="48">
        <f t="shared" si="55"/>
        <v>532.6000000000006</v>
      </c>
      <c r="I238" s="50"/>
      <c r="J238" s="51"/>
    </row>
    <row r="239" spans="1:10" ht="21">
      <c r="A239" s="46">
        <f t="shared" si="46"/>
        <v>194.73999999999788</v>
      </c>
      <c r="B239" s="47">
        <v>2.54</v>
      </c>
      <c r="C239" s="48">
        <f t="shared" si="54"/>
        <v>302.0000000000007</v>
      </c>
      <c r="D239" s="50"/>
      <c r="E239" s="51"/>
      <c r="F239" s="46">
        <f t="shared" si="47"/>
        <v>217.23999999999788</v>
      </c>
      <c r="G239" s="58">
        <v>6.34</v>
      </c>
      <c r="H239" s="48">
        <f t="shared" si="55"/>
        <v>534.8000000000006</v>
      </c>
      <c r="I239" s="50"/>
      <c r="J239" s="51"/>
    </row>
    <row r="240" spans="1:10" ht="21">
      <c r="A240" s="46">
        <f t="shared" si="46"/>
        <v>194.74999999999787</v>
      </c>
      <c r="B240" s="47">
        <v>2.55</v>
      </c>
      <c r="C240" s="48">
        <f t="shared" si="54"/>
        <v>304.0000000000007</v>
      </c>
      <c r="D240" s="50"/>
      <c r="E240" s="51"/>
      <c r="F240" s="46">
        <f t="shared" si="47"/>
        <v>217.24999999999787</v>
      </c>
      <c r="G240" s="47">
        <v>6.35</v>
      </c>
      <c r="H240" s="48">
        <f t="shared" si="55"/>
        <v>537.0000000000007</v>
      </c>
      <c r="I240" s="50"/>
      <c r="J240" s="51"/>
    </row>
    <row r="241" spans="1:10" ht="21">
      <c r="A241" s="46">
        <f t="shared" si="46"/>
        <v>194.75999999999786</v>
      </c>
      <c r="B241" s="47">
        <v>2.56</v>
      </c>
      <c r="C241" s="48">
        <f t="shared" si="54"/>
        <v>306.0000000000007</v>
      </c>
      <c r="D241" s="50"/>
      <c r="E241" s="51"/>
      <c r="F241" s="46">
        <f t="shared" si="47"/>
        <v>217.25999999999786</v>
      </c>
      <c r="G241" s="58">
        <v>6.36</v>
      </c>
      <c r="H241" s="48">
        <f t="shared" si="55"/>
        <v>539.2000000000007</v>
      </c>
      <c r="I241" s="50"/>
      <c r="J241" s="51"/>
    </row>
    <row r="242" spans="1:10" ht="21">
      <c r="A242" s="46">
        <f t="shared" si="46"/>
        <v>194.76999999999785</v>
      </c>
      <c r="B242" s="47">
        <v>2.57</v>
      </c>
      <c r="C242" s="48">
        <f t="shared" si="54"/>
        <v>308.0000000000007</v>
      </c>
      <c r="D242" s="50"/>
      <c r="E242" s="51"/>
      <c r="F242" s="46">
        <f t="shared" si="47"/>
        <v>217.26999999999785</v>
      </c>
      <c r="G242" s="47">
        <v>6.37</v>
      </c>
      <c r="H242" s="48">
        <f t="shared" si="55"/>
        <v>541.4000000000008</v>
      </c>
      <c r="I242" s="50"/>
      <c r="J242" s="51"/>
    </row>
    <row r="243" spans="1:10" ht="21">
      <c r="A243" s="46">
        <f t="shared" si="46"/>
        <v>194.77999999999784</v>
      </c>
      <c r="B243" s="47">
        <v>2.58</v>
      </c>
      <c r="C243" s="48">
        <f t="shared" si="54"/>
        <v>310.0000000000007</v>
      </c>
      <c r="D243" s="50"/>
      <c r="E243" s="51"/>
      <c r="F243" s="46">
        <f t="shared" si="47"/>
        <v>217.27999999999784</v>
      </c>
      <c r="G243" s="58">
        <v>6.38</v>
      </c>
      <c r="H243" s="48">
        <f t="shared" si="55"/>
        <v>543.6000000000008</v>
      </c>
      <c r="I243" s="50"/>
      <c r="J243" s="51"/>
    </row>
    <row r="244" spans="1:10" ht="21">
      <c r="A244" s="46">
        <f t="shared" si="46"/>
        <v>194.78999999999783</v>
      </c>
      <c r="B244" s="47">
        <v>2.59</v>
      </c>
      <c r="C244" s="48">
        <f t="shared" si="54"/>
        <v>312.0000000000007</v>
      </c>
      <c r="D244" s="50"/>
      <c r="E244" s="51"/>
      <c r="F244" s="46">
        <f t="shared" si="47"/>
        <v>217.28999999999783</v>
      </c>
      <c r="G244" s="47">
        <v>6.39</v>
      </c>
      <c r="H244" s="48">
        <f t="shared" si="55"/>
        <v>545.8000000000009</v>
      </c>
      <c r="I244" s="50"/>
      <c r="J244" s="51"/>
    </row>
    <row r="245" spans="1:10" ht="21">
      <c r="A245" s="46">
        <f t="shared" si="46"/>
        <v>194.79999999999782</v>
      </c>
      <c r="B245" s="47">
        <v>2.6</v>
      </c>
      <c r="C245" s="48">
        <f t="shared" si="54"/>
        <v>314.0000000000007</v>
      </c>
      <c r="D245" s="50"/>
      <c r="E245" s="51"/>
      <c r="F245" s="46">
        <f t="shared" si="47"/>
        <v>217.29999999999782</v>
      </c>
      <c r="G245" s="57">
        <v>6.4</v>
      </c>
      <c r="H245" s="48">
        <f t="shared" si="55"/>
        <v>548.0000000000009</v>
      </c>
      <c r="I245" s="50"/>
      <c r="J245" s="51"/>
    </row>
    <row r="246" spans="1:10" ht="21">
      <c r="A246" s="46">
        <f t="shared" si="46"/>
        <v>194.8099999999978</v>
      </c>
      <c r="B246" s="47">
        <v>2.61</v>
      </c>
      <c r="C246" s="48">
        <f aca="true" t="shared" si="56" ref="C246:C255">C245+$E$29/10</f>
        <v>316.0000000000007</v>
      </c>
      <c r="D246" s="50"/>
      <c r="E246" s="51"/>
      <c r="F246" s="46">
        <f t="shared" si="47"/>
        <v>217.3099999999978</v>
      </c>
      <c r="G246" s="47">
        <v>6.41</v>
      </c>
      <c r="H246" s="48">
        <f aca="true" t="shared" si="57" ref="H246:H255">H245+$J$29/10</f>
        <v>550.200000000001</v>
      </c>
      <c r="I246" s="50"/>
      <c r="J246" s="51"/>
    </row>
    <row r="247" spans="1:10" ht="21">
      <c r="A247" s="46">
        <f t="shared" si="46"/>
        <v>194.8199999999978</v>
      </c>
      <c r="B247" s="47">
        <v>2.62</v>
      </c>
      <c r="C247" s="48">
        <f t="shared" si="56"/>
        <v>318.0000000000007</v>
      </c>
      <c r="D247" s="50"/>
      <c r="E247" s="51"/>
      <c r="F247" s="46">
        <f t="shared" si="47"/>
        <v>217.3199999999978</v>
      </c>
      <c r="G247" s="58">
        <v>6.42</v>
      </c>
      <c r="H247" s="48">
        <f t="shared" si="57"/>
        <v>552.400000000001</v>
      </c>
      <c r="I247" s="50"/>
      <c r="J247" s="51"/>
    </row>
    <row r="248" spans="1:10" ht="21">
      <c r="A248" s="46">
        <f t="shared" si="46"/>
        <v>194.8299999999978</v>
      </c>
      <c r="B248" s="47">
        <v>2.63</v>
      </c>
      <c r="C248" s="48">
        <f t="shared" si="56"/>
        <v>320.0000000000007</v>
      </c>
      <c r="D248" s="50"/>
      <c r="E248" s="51"/>
      <c r="F248" s="46">
        <f t="shared" si="47"/>
        <v>217.3299999999978</v>
      </c>
      <c r="G248" s="47">
        <v>6.43</v>
      </c>
      <c r="H248" s="48">
        <f t="shared" si="57"/>
        <v>554.600000000001</v>
      </c>
      <c r="I248" s="50"/>
      <c r="J248" s="51"/>
    </row>
    <row r="249" spans="1:10" ht="21">
      <c r="A249" s="46">
        <f t="shared" si="46"/>
        <v>194.8399999999978</v>
      </c>
      <c r="B249" s="47">
        <v>2.64</v>
      </c>
      <c r="C249" s="48">
        <f t="shared" si="56"/>
        <v>322.0000000000007</v>
      </c>
      <c r="D249" s="50"/>
      <c r="E249" s="51"/>
      <c r="F249" s="46">
        <f t="shared" si="47"/>
        <v>217.3399999999978</v>
      </c>
      <c r="G249" s="58">
        <v>6.44</v>
      </c>
      <c r="H249" s="48">
        <f t="shared" si="57"/>
        <v>556.8000000000011</v>
      </c>
      <c r="I249" s="50"/>
      <c r="J249" s="51"/>
    </row>
    <row r="250" spans="1:10" ht="21">
      <c r="A250" s="46">
        <f t="shared" si="46"/>
        <v>194.84999999999778</v>
      </c>
      <c r="B250" s="47">
        <v>2.65</v>
      </c>
      <c r="C250" s="48">
        <f t="shared" si="56"/>
        <v>324.0000000000007</v>
      </c>
      <c r="D250" s="50"/>
      <c r="E250" s="51"/>
      <c r="F250" s="46">
        <f t="shared" si="47"/>
        <v>217.34999999999778</v>
      </c>
      <c r="G250" s="47">
        <v>6.45</v>
      </c>
      <c r="H250" s="48">
        <f t="shared" si="57"/>
        <v>559.0000000000011</v>
      </c>
      <c r="I250" s="50"/>
      <c r="J250" s="51"/>
    </row>
    <row r="251" spans="1:10" ht="21">
      <c r="A251" s="46">
        <f t="shared" si="46"/>
        <v>194.85999999999777</v>
      </c>
      <c r="B251" s="47">
        <v>2.66</v>
      </c>
      <c r="C251" s="48">
        <f t="shared" si="56"/>
        <v>326.0000000000007</v>
      </c>
      <c r="D251" s="50"/>
      <c r="E251" s="51"/>
      <c r="F251" s="46">
        <f t="shared" si="47"/>
        <v>217.35999999999777</v>
      </c>
      <c r="G251" s="58">
        <v>6.46</v>
      </c>
      <c r="H251" s="48">
        <f t="shared" si="57"/>
        <v>561.2000000000012</v>
      </c>
      <c r="I251" s="50"/>
      <c r="J251" s="51"/>
    </row>
    <row r="252" spans="1:10" ht="21">
      <c r="A252" s="46">
        <f t="shared" si="46"/>
        <v>194.86999999999776</v>
      </c>
      <c r="B252" s="47">
        <v>2.67</v>
      </c>
      <c r="C252" s="48">
        <f t="shared" si="56"/>
        <v>328.0000000000007</v>
      </c>
      <c r="D252" s="50"/>
      <c r="E252" s="51"/>
      <c r="F252" s="46">
        <f t="shared" si="47"/>
        <v>217.36999999999776</v>
      </c>
      <c r="G252" s="47">
        <v>6.47</v>
      </c>
      <c r="H252" s="48">
        <f t="shared" si="57"/>
        <v>563.4000000000012</v>
      </c>
      <c r="I252" s="50"/>
      <c r="J252" s="51"/>
    </row>
    <row r="253" spans="1:10" ht="21">
      <c r="A253" s="46">
        <f t="shared" si="46"/>
        <v>194.87999999999775</v>
      </c>
      <c r="B253" s="47">
        <v>2.68</v>
      </c>
      <c r="C253" s="48">
        <f t="shared" si="56"/>
        <v>330.0000000000007</v>
      </c>
      <c r="D253" s="50"/>
      <c r="E253" s="51"/>
      <c r="F253" s="46">
        <f t="shared" si="47"/>
        <v>217.37999999999775</v>
      </c>
      <c r="G253" s="58">
        <v>6.48</v>
      </c>
      <c r="H253" s="48">
        <f t="shared" si="57"/>
        <v>565.6000000000013</v>
      </c>
      <c r="I253" s="50"/>
      <c r="J253" s="51"/>
    </row>
    <row r="254" spans="1:10" ht="21">
      <c r="A254" s="46">
        <f t="shared" si="46"/>
        <v>194.88999999999774</v>
      </c>
      <c r="B254" s="47">
        <v>2.69</v>
      </c>
      <c r="C254" s="48">
        <f t="shared" si="56"/>
        <v>332.0000000000007</v>
      </c>
      <c r="D254" s="50"/>
      <c r="E254" s="51"/>
      <c r="F254" s="46">
        <f t="shared" si="47"/>
        <v>217.38999999999774</v>
      </c>
      <c r="G254" s="47">
        <v>6.49</v>
      </c>
      <c r="H254" s="48">
        <f t="shared" si="57"/>
        <v>567.8000000000013</v>
      </c>
      <c r="I254" s="50"/>
      <c r="J254" s="51"/>
    </row>
    <row r="255" spans="1:10" ht="21">
      <c r="A255" s="46">
        <f t="shared" si="46"/>
        <v>194.89999999999773</v>
      </c>
      <c r="B255" s="47">
        <v>2.7</v>
      </c>
      <c r="C255" s="48">
        <f t="shared" si="56"/>
        <v>334.0000000000007</v>
      </c>
      <c r="D255" s="50"/>
      <c r="E255" s="51"/>
      <c r="F255" s="46">
        <f t="shared" si="47"/>
        <v>217.39999999999773</v>
      </c>
      <c r="G255" s="57">
        <v>6.5</v>
      </c>
      <c r="H255" s="48">
        <f t="shared" si="57"/>
        <v>570.0000000000014</v>
      </c>
      <c r="I255" s="50"/>
      <c r="J255" s="51"/>
    </row>
    <row r="256" spans="1:10" ht="21">
      <c r="A256" s="46">
        <f t="shared" si="46"/>
        <v>194.90999999999772</v>
      </c>
      <c r="B256" s="47">
        <v>2.71</v>
      </c>
      <c r="C256" s="48">
        <f aca="true" t="shared" si="58" ref="C256:C265">C255+$E$30/10</f>
        <v>336.20000000000067</v>
      </c>
      <c r="D256" s="50"/>
      <c r="E256" s="51"/>
      <c r="F256" s="46">
        <f t="shared" si="47"/>
        <v>217.40999999999772</v>
      </c>
      <c r="G256" s="47">
        <v>6.51</v>
      </c>
      <c r="H256" s="48">
        <f aca="true" t="shared" si="59" ref="H256:H265">H255+$J$30/10</f>
        <v>572.4000000000013</v>
      </c>
      <c r="I256" s="50"/>
      <c r="J256" s="51"/>
    </row>
    <row r="257" spans="1:10" ht="21">
      <c r="A257" s="46">
        <f t="shared" si="46"/>
        <v>194.9199999999977</v>
      </c>
      <c r="B257" s="47">
        <v>2.72</v>
      </c>
      <c r="C257" s="48">
        <f t="shared" si="58"/>
        <v>338.40000000000066</v>
      </c>
      <c r="D257" s="50"/>
      <c r="E257" s="51"/>
      <c r="F257" s="46">
        <f t="shared" si="47"/>
        <v>217.4199999999977</v>
      </c>
      <c r="G257" s="58">
        <v>6.52</v>
      </c>
      <c r="H257" s="48">
        <f t="shared" si="59"/>
        <v>574.8000000000013</v>
      </c>
      <c r="I257" s="50"/>
      <c r="J257" s="51"/>
    </row>
    <row r="258" spans="1:10" ht="21">
      <c r="A258" s="46">
        <f t="shared" si="46"/>
        <v>194.9299999999977</v>
      </c>
      <c r="B258" s="47">
        <v>2.73</v>
      </c>
      <c r="C258" s="48">
        <f t="shared" si="58"/>
        <v>340.60000000000065</v>
      </c>
      <c r="D258" s="50"/>
      <c r="E258" s="51"/>
      <c r="F258" s="46">
        <f t="shared" si="47"/>
        <v>217.4299999999977</v>
      </c>
      <c r="G258" s="47">
        <v>6.53</v>
      </c>
      <c r="H258" s="48">
        <f t="shared" si="59"/>
        <v>577.2000000000013</v>
      </c>
      <c r="I258" s="50"/>
      <c r="J258" s="51"/>
    </row>
    <row r="259" spans="1:10" ht="21">
      <c r="A259" s="46">
        <f t="shared" si="46"/>
        <v>194.9399999999977</v>
      </c>
      <c r="B259" s="47">
        <v>2.74</v>
      </c>
      <c r="C259" s="48">
        <f t="shared" si="58"/>
        <v>342.80000000000064</v>
      </c>
      <c r="D259" s="50"/>
      <c r="E259" s="51"/>
      <c r="F259" s="46">
        <f t="shared" si="47"/>
        <v>217.4399999999977</v>
      </c>
      <c r="G259" s="58">
        <v>6.54</v>
      </c>
      <c r="H259" s="48">
        <f t="shared" si="59"/>
        <v>579.6000000000013</v>
      </c>
      <c r="I259" s="50"/>
      <c r="J259" s="51"/>
    </row>
    <row r="260" spans="1:10" ht="21">
      <c r="A260" s="46">
        <f t="shared" si="46"/>
        <v>194.9499999999977</v>
      </c>
      <c r="B260" s="47">
        <v>2.75</v>
      </c>
      <c r="C260" s="48">
        <f t="shared" si="58"/>
        <v>345.0000000000006</v>
      </c>
      <c r="D260" s="50"/>
      <c r="E260" s="51"/>
      <c r="F260" s="46">
        <f t="shared" si="47"/>
        <v>217.4499999999977</v>
      </c>
      <c r="G260" s="47">
        <v>6.55</v>
      </c>
      <c r="H260" s="48">
        <f t="shared" si="59"/>
        <v>582.0000000000013</v>
      </c>
      <c r="I260" s="50"/>
      <c r="J260" s="51"/>
    </row>
    <row r="261" spans="1:10" ht="21">
      <c r="A261" s="46">
        <f t="shared" si="46"/>
        <v>194.95999999999768</v>
      </c>
      <c r="B261" s="47">
        <v>2.76</v>
      </c>
      <c r="C261" s="48">
        <f t="shared" si="58"/>
        <v>347.2000000000006</v>
      </c>
      <c r="D261" s="50"/>
      <c r="E261" s="51"/>
      <c r="F261" s="46">
        <f t="shared" si="47"/>
        <v>217.45999999999768</v>
      </c>
      <c r="G261" s="58">
        <v>6.56</v>
      </c>
      <c r="H261" s="48">
        <f t="shared" si="59"/>
        <v>584.4000000000012</v>
      </c>
      <c r="I261" s="50"/>
      <c r="J261" s="51"/>
    </row>
    <row r="262" spans="1:10" ht="21">
      <c r="A262" s="46">
        <f aca="true" t="shared" si="60" ref="A262:A325">A261+0.01</f>
        <v>194.96999999999767</v>
      </c>
      <c r="B262" s="47">
        <v>2.77</v>
      </c>
      <c r="C262" s="48">
        <f t="shared" si="58"/>
        <v>349.4000000000006</v>
      </c>
      <c r="D262" s="50"/>
      <c r="E262" s="51"/>
      <c r="F262" s="46">
        <f aca="true" t="shared" si="61" ref="F262:F325">F261+0.01</f>
        <v>217.46999999999767</v>
      </c>
      <c r="G262" s="47">
        <v>6.57</v>
      </c>
      <c r="H262" s="48">
        <f t="shared" si="59"/>
        <v>586.8000000000012</v>
      </c>
      <c r="I262" s="50"/>
      <c r="J262" s="51"/>
    </row>
    <row r="263" spans="1:10" ht="21">
      <c r="A263" s="46">
        <f t="shared" si="60"/>
        <v>194.97999999999766</v>
      </c>
      <c r="B263" s="47">
        <v>2.78</v>
      </c>
      <c r="C263" s="48">
        <f t="shared" si="58"/>
        <v>351.6000000000006</v>
      </c>
      <c r="D263" s="50"/>
      <c r="E263" s="51"/>
      <c r="F263" s="46">
        <f t="shared" si="61"/>
        <v>217.47999999999766</v>
      </c>
      <c r="G263" s="58">
        <v>6.58</v>
      </c>
      <c r="H263" s="48">
        <f t="shared" si="59"/>
        <v>589.2000000000012</v>
      </c>
      <c r="I263" s="50"/>
      <c r="J263" s="51"/>
    </row>
    <row r="264" spans="1:10" ht="21">
      <c r="A264" s="46">
        <f t="shared" si="60"/>
        <v>194.98999999999765</v>
      </c>
      <c r="B264" s="47">
        <v>2.79</v>
      </c>
      <c r="C264" s="48">
        <f t="shared" si="58"/>
        <v>353.8000000000006</v>
      </c>
      <c r="D264" s="50"/>
      <c r="E264" s="51"/>
      <c r="F264" s="46">
        <f t="shared" si="61"/>
        <v>217.48999999999765</v>
      </c>
      <c r="G264" s="47">
        <v>6.59</v>
      </c>
      <c r="H264" s="48">
        <f t="shared" si="59"/>
        <v>591.6000000000012</v>
      </c>
      <c r="I264" s="50"/>
      <c r="J264" s="51"/>
    </row>
    <row r="265" spans="1:10" ht="21">
      <c r="A265" s="46">
        <f t="shared" si="60"/>
        <v>194.99999999999764</v>
      </c>
      <c r="B265" s="47">
        <v>2.8</v>
      </c>
      <c r="C265" s="48">
        <f t="shared" si="58"/>
        <v>356.00000000000057</v>
      </c>
      <c r="D265" s="50"/>
      <c r="E265" s="51"/>
      <c r="F265" s="46">
        <f t="shared" si="61"/>
        <v>217.49999999999764</v>
      </c>
      <c r="G265" s="58">
        <v>6.6</v>
      </c>
      <c r="H265" s="48">
        <f t="shared" si="59"/>
        <v>594.0000000000011</v>
      </c>
      <c r="I265" s="50"/>
      <c r="J265" s="51"/>
    </row>
    <row r="266" spans="1:10" ht="21">
      <c r="A266" s="46">
        <f t="shared" si="60"/>
        <v>195.00999999999763</v>
      </c>
      <c r="B266" s="47">
        <v>2.81</v>
      </c>
      <c r="C266" s="48">
        <f aca="true" t="shared" si="62" ref="C266:C275">C265+$E$31/10</f>
        <v>358.20000000000056</v>
      </c>
      <c r="D266" s="50"/>
      <c r="E266" s="51"/>
      <c r="F266" s="46">
        <f t="shared" si="61"/>
        <v>217.50999999999763</v>
      </c>
      <c r="G266" s="47">
        <v>6.61</v>
      </c>
      <c r="H266" s="48">
        <f aca="true" t="shared" si="63" ref="H266:H275">H265+$J$31/10</f>
        <v>596.6000000000012</v>
      </c>
      <c r="I266" s="50"/>
      <c r="J266" s="51"/>
    </row>
    <row r="267" spans="1:10" ht="21">
      <c r="A267" s="46">
        <f t="shared" si="60"/>
        <v>195.01999999999762</v>
      </c>
      <c r="B267" s="47">
        <v>2.82</v>
      </c>
      <c r="C267" s="48">
        <f t="shared" si="62"/>
        <v>360.40000000000055</v>
      </c>
      <c r="D267" s="50"/>
      <c r="E267" s="51"/>
      <c r="F267" s="46">
        <f t="shared" si="61"/>
        <v>217.51999999999762</v>
      </c>
      <c r="G267" s="58">
        <v>6.62</v>
      </c>
      <c r="H267" s="48">
        <f t="shared" si="63"/>
        <v>599.2000000000012</v>
      </c>
      <c r="I267" s="50"/>
      <c r="J267" s="51"/>
    </row>
    <row r="268" spans="1:10" ht="21">
      <c r="A268" s="46">
        <f t="shared" si="60"/>
        <v>195.0299999999976</v>
      </c>
      <c r="B268" s="47">
        <v>2.83</v>
      </c>
      <c r="C268" s="48">
        <f t="shared" si="62"/>
        <v>362.60000000000053</v>
      </c>
      <c r="D268" s="50"/>
      <c r="E268" s="51"/>
      <c r="F268" s="46">
        <f t="shared" si="61"/>
        <v>217.5299999999976</v>
      </c>
      <c r="G268" s="47">
        <v>6.63</v>
      </c>
      <c r="H268" s="48">
        <f t="shared" si="63"/>
        <v>601.8000000000012</v>
      </c>
      <c r="I268" s="50"/>
      <c r="J268" s="51"/>
    </row>
    <row r="269" spans="1:10" ht="21">
      <c r="A269" s="46">
        <f t="shared" si="60"/>
        <v>195.0399999999976</v>
      </c>
      <c r="B269" s="47">
        <v>2.84</v>
      </c>
      <c r="C269" s="48">
        <f t="shared" si="62"/>
        <v>364.8000000000005</v>
      </c>
      <c r="D269" s="50"/>
      <c r="E269" s="51"/>
      <c r="F269" s="46">
        <f t="shared" si="61"/>
        <v>217.5399999999976</v>
      </c>
      <c r="G269" s="58">
        <v>6.64</v>
      </c>
      <c r="H269" s="48">
        <f t="shared" si="63"/>
        <v>604.4000000000012</v>
      </c>
      <c r="I269" s="50"/>
      <c r="J269" s="51"/>
    </row>
    <row r="270" spans="1:10" ht="21">
      <c r="A270" s="46">
        <f t="shared" si="60"/>
        <v>195.0499999999976</v>
      </c>
      <c r="B270" s="47">
        <v>2.85</v>
      </c>
      <c r="C270" s="48">
        <f t="shared" si="62"/>
        <v>367.0000000000005</v>
      </c>
      <c r="D270" s="50"/>
      <c r="E270" s="51"/>
      <c r="F270" s="46">
        <f t="shared" si="61"/>
        <v>217.5499999999976</v>
      </c>
      <c r="G270" s="47">
        <v>6.65</v>
      </c>
      <c r="H270" s="48">
        <f t="shared" si="63"/>
        <v>607.0000000000013</v>
      </c>
      <c r="I270" s="50"/>
      <c r="J270" s="51"/>
    </row>
    <row r="271" spans="1:10" ht="21">
      <c r="A271" s="46">
        <f t="shared" si="60"/>
        <v>195.0599999999976</v>
      </c>
      <c r="B271" s="47">
        <v>2.86</v>
      </c>
      <c r="C271" s="48">
        <f t="shared" si="62"/>
        <v>369.2000000000005</v>
      </c>
      <c r="D271" s="50"/>
      <c r="E271" s="51"/>
      <c r="F271" s="46">
        <f t="shared" si="61"/>
        <v>217.5599999999976</v>
      </c>
      <c r="G271" s="58">
        <v>6.66</v>
      </c>
      <c r="H271" s="48">
        <f t="shared" si="63"/>
        <v>609.6000000000013</v>
      </c>
      <c r="I271" s="50"/>
      <c r="J271" s="51"/>
    </row>
    <row r="272" spans="1:10" ht="21">
      <c r="A272" s="46">
        <f t="shared" si="60"/>
        <v>195.06999999999758</v>
      </c>
      <c r="B272" s="47">
        <v>2.87</v>
      </c>
      <c r="C272" s="48">
        <f t="shared" si="62"/>
        <v>371.4000000000005</v>
      </c>
      <c r="D272" s="50"/>
      <c r="E272" s="51"/>
      <c r="F272" s="46">
        <f t="shared" si="61"/>
        <v>217.56999999999758</v>
      </c>
      <c r="G272" s="47">
        <v>6.67</v>
      </c>
      <c r="H272" s="48">
        <f t="shared" si="63"/>
        <v>612.2000000000013</v>
      </c>
      <c r="I272" s="50"/>
      <c r="J272" s="51"/>
    </row>
    <row r="273" spans="1:10" ht="21">
      <c r="A273" s="46">
        <f t="shared" si="60"/>
        <v>195.07999999999757</v>
      </c>
      <c r="B273" s="47">
        <v>2.88</v>
      </c>
      <c r="C273" s="48">
        <f t="shared" si="62"/>
        <v>373.6000000000005</v>
      </c>
      <c r="D273" s="50"/>
      <c r="E273" s="51"/>
      <c r="F273" s="46">
        <f t="shared" si="61"/>
        <v>217.57999999999757</v>
      </c>
      <c r="G273" s="58">
        <v>6.68</v>
      </c>
      <c r="H273" s="48">
        <f t="shared" si="63"/>
        <v>614.8000000000013</v>
      </c>
      <c r="I273" s="50"/>
      <c r="J273" s="51"/>
    </row>
    <row r="274" spans="1:10" ht="21">
      <c r="A274" s="46">
        <f t="shared" si="60"/>
        <v>195.08999999999756</v>
      </c>
      <c r="B274" s="47">
        <v>2.89</v>
      </c>
      <c r="C274" s="48">
        <f t="shared" si="62"/>
        <v>375.80000000000047</v>
      </c>
      <c r="D274" s="50"/>
      <c r="E274" s="51"/>
      <c r="F274" s="46">
        <f t="shared" si="61"/>
        <v>217.58999999999756</v>
      </c>
      <c r="G274" s="47">
        <v>6.69</v>
      </c>
      <c r="H274" s="48">
        <f t="shared" si="63"/>
        <v>617.4000000000013</v>
      </c>
      <c r="I274" s="50"/>
      <c r="J274" s="51"/>
    </row>
    <row r="275" spans="1:10" ht="21">
      <c r="A275" s="46">
        <f t="shared" si="60"/>
        <v>195.09999999999755</v>
      </c>
      <c r="B275" s="47">
        <v>2.9</v>
      </c>
      <c r="C275" s="48">
        <f t="shared" si="62"/>
        <v>378.00000000000045</v>
      </c>
      <c r="D275" s="50"/>
      <c r="E275" s="51"/>
      <c r="F275" s="46">
        <f t="shared" si="61"/>
        <v>217.59999999999755</v>
      </c>
      <c r="G275" s="58">
        <v>6.7</v>
      </c>
      <c r="H275" s="48">
        <f t="shared" si="63"/>
        <v>620.0000000000014</v>
      </c>
      <c r="I275" s="50"/>
      <c r="J275" s="51"/>
    </row>
    <row r="276" spans="1:10" ht="21">
      <c r="A276" s="46">
        <f t="shared" si="60"/>
        <v>195.10999999999754</v>
      </c>
      <c r="B276" s="47">
        <v>2.91</v>
      </c>
      <c r="C276" s="48">
        <f aca="true" t="shared" si="64" ref="C276:C285">C275+$E$32/10</f>
        <v>380.20000000000044</v>
      </c>
      <c r="D276" s="50"/>
      <c r="E276" s="51"/>
      <c r="F276" s="46">
        <f t="shared" si="61"/>
        <v>217.60999999999754</v>
      </c>
      <c r="G276" s="47">
        <v>6.71</v>
      </c>
      <c r="H276" s="48">
        <f aca="true" t="shared" si="65" ref="H276:H285">H275+$J$32/10</f>
        <v>622.6000000000014</v>
      </c>
      <c r="I276" s="50"/>
      <c r="J276" s="51"/>
    </row>
    <row r="277" spans="1:10" ht="21">
      <c r="A277" s="46">
        <f t="shared" si="60"/>
        <v>195.11999999999753</v>
      </c>
      <c r="B277" s="47">
        <v>2.92</v>
      </c>
      <c r="C277" s="48">
        <f t="shared" si="64"/>
        <v>382.40000000000043</v>
      </c>
      <c r="D277" s="50"/>
      <c r="E277" s="51"/>
      <c r="F277" s="46">
        <f t="shared" si="61"/>
        <v>217.61999999999753</v>
      </c>
      <c r="G277" s="58">
        <v>6.72</v>
      </c>
      <c r="H277" s="48">
        <f t="shared" si="65"/>
        <v>625.2000000000014</v>
      </c>
      <c r="I277" s="50"/>
      <c r="J277" s="51"/>
    </row>
    <row r="278" spans="1:10" ht="21">
      <c r="A278" s="46">
        <f t="shared" si="60"/>
        <v>195.12999999999752</v>
      </c>
      <c r="B278" s="47">
        <v>2.93</v>
      </c>
      <c r="C278" s="48">
        <f t="shared" si="64"/>
        <v>384.6000000000004</v>
      </c>
      <c r="D278" s="50"/>
      <c r="E278" s="51"/>
      <c r="F278" s="46">
        <f t="shared" si="61"/>
        <v>217.62999999999752</v>
      </c>
      <c r="G278" s="47">
        <v>6.73</v>
      </c>
      <c r="H278" s="48">
        <f t="shared" si="65"/>
        <v>627.8000000000014</v>
      </c>
      <c r="I278" s="50"/>
      <c r="J278" s="51"/>
    </row>
    <row r="279" spans="1:10" ht="21">
      <c r="A279" s="46">
        <f t="shared" si="60"/>
        <v>195.1399999999975</v>
      </c>
      <c r="B279" s="47">
        <v>2.94</v>
      </c>
      <c r="C279" s="48">
        <f t="shared" si="64"/>
        <v>386.8000000000004</v>
      </c>
      <c r="D279" s="50"/>
      <c r="E279" s="51"/>
      <c r="F279" s="46">
        <f t="shared" si="61"/>
        <v>217.6399999999975</v>
      </c>
      <c r="G279" s="58">
        <v>6.74</v>
      </c>
      <c r="H279" s="48">
        <f t="shared" si="65"/>
        <v>630.4000000000015</v>
      </c>
      <c r="I279" s="50"/>
      <c r="J279" s="51"/>
    </row>
    <row r="280" spans="1:10" ht="21">
      <c r="A280" s="46">
        <f t="shared" si="60"/>
        <v>195.1499999999975</v>
      </c>
      <c r="B280" s="47">
        <v>2.95</v>
      </c>
      <c r="C280" s="48">
        <f t="shared" si="64"/>
        <v>389.0000000000004</v>
      </c>
      <c r="D280" s="50"/>
      <c r="E280" s="51"/>
      <c r="F280" s="46">
        <f t="shared" si="61"/>
        <v>217.6499999999975</v>
      </c>
      <c r="G280" s="47">
        <v>6.75</v>
      </c>
      <c r="H280" s="48">
        <f t="shared" si="65"/>
        <v>633.0000000000015</v>
      </c>
      <c r="I280" s="50"/>
      <c r="J280" s="51"/>
    </row>
    <row r="281" spans="1:10" ht="21">
      <c r="A281" s="46">
        <f t="shared" si="60"/>
        <v>195.1599999999975</v>
      </c>
      <c r="B281" s="47">
        <v>2.96</v>
      </c>
      <c r="C281" s="48">
        <f t="shared" si="64"/>
        <v>391.2000000000004</v>
      </c>
      <c r="D281" s="50"/>
      <c r="E281" s="51"/>
      <c r="F281" s="46">
        <f t="shared" si="61"/>
        <v>217.6599999999975</v>
      </c>
      <c r="G281" s="58">
        <v>6.76</v>
      </c>
      <c r="H281" s="48">
        <f t="shared" si="65"/>
        <v>635.6000000000015</v>
      </c>
      <c r="I281" s="50"/>
      <c r="J281" s="51"/>
    </row>
    <row r="282" spans="1:10" ht="21">
      <c r="A282" s="46">
        <f t="shared" si="60"/>
        <v>195.1699999999975</v>
      </c>
      <c r="B282" s="47">
        <v>2.97</v>
      </c>
      <c r="C282" s="48">
        <f t="shared" si="64"/>
        <v>393.4000000000004</v>
      </c>
      <c r="D282" s="50"/>
      <c r="E282" s="51"/>
      <c r="F282" s="46">
        <f t="shared" si="61"/>
        <v>217.6699999999975</v>
      </c>
      <c r="G282" s="47">
        <v>6.77</v>
      </c>
      <c r="H282" s="48">
        <f t="shared" si="65"/>
        <v>638.2000000000015</v>
      </c>
      <c r="I282" s="50"/>
      <c r="J282" s="51"/>
    </row>
    <row r="283" spans="1:10" ht="21">
      <c r="A283" s="46">
        <f t="shared" si="60"/>
        <v>195.17999999999748</v>
      </c>
      <c r="B283" s="47">
        <v>2.98</v>
      </c>
      <c r="C283" s="48">
        <f t="shared" si="64"/>
        <v>395.60000000000036</v>
      </c>
      <c r="D283" s="50"/>
      <c r="E283" s="51"/>
      <c r="F283" s="46">
        <f t="shared" si="61"/>
        <v>217.67999999999748</v>
      </c>
      <c r="G283" s="58">
        <v>6.78</v>
      </c>
      <c r="H283" s="48">
        <f t="shared" si="65"/>
        <v>640.8000000000015</v>
      </c>
      <c r="I283" s="50"/>
      <c r="J283" s="51"/>
    </row>
    <row r="284" spans="1:10" ht="21">
      <c r="A284" s="46">
        <f t="shared" si="60"/>
        <v>195.18999999999747</v>
      </c>
      <c r="B284" s="47">
        <v>2.99</v>
      </c>
      <c r="C284" s="48">
        <f t="shared" si="64"/>
        <v>397.80000000000035</v>
      </c>
      <c r="D284" s="50"/>
      <c r="E284" s="51"/>
      <c r="F284" s="46">
        <f t="shared" si="61"/>
        <v>217.68999999999747</v>
      </c>
      <c r="G284" s="47">
        <v>6.79</v>
      </c>
      <c r="H284" s="48">
        <f t="shared" si="65"/>
        <v>643.4000000000016</v>
      </c>
      <c r="I284" s="50"/>
      <c r="J284" s="51"/>
    </row>
    <row r="285" spans="1:10" ht="21">
      <c r="A285" s="46">
        <f t="shared" si="60"/>
        <v>195.19999999999746</v>
      </c>
      <c r="B285" s="47">
        <v>3</v>
      </c>
      <c r="C285" s="48">
        <f t="shared" si="64"/>
        <v>400.00000000000034</v>
      </c>
      <c r="D285" s="50"/>
      <c r="E285" s="51"/>
      <c r="F285" s="46">
        <f t="shared" si="61"/>
        <v>217.69999999999746</v>
      </c>
      <c r="G285" s="58">
        <v>6.8</v>
      </c>
      <c r="H285" s="48">
        <f t="shared" si="65"/>
        <v>646.0000000000016</v>
      </c>
      <c r="I285" s="50"/>
      <c r="J285" s="51"/>
    </row>
    <row r="286" spans="1:10" ht="21">
      <c r="A286" s="46">
        <f t="shared" si="60"/>
        <v>195.20999999999745</v>
      </c>
      <c r="B286" s="47">
        <v>3.01</v>
      </c>
      <c r="C286" s="48">
        <f aca="true" t="shared" si="66" ref="C286:C295">C285+$E$33/10</f>
        <v>402.20000000000033</v>
      </c>
      <c r="D286" s="50"/>
      <c r="E286" s="51"/>
      <c r="F286" s="46">
        <f t="shared" si="61"/>
        <v>217.70999999999745</v>
      </c>
      <c r="G286" s="47">
        <v>6.81</v>
      </c>
      <c r="H286" s="48">
        <f aca="true" t="shared" si="67" ref="H286:H295">H285+$J$33/10</f>
        <v>648.6000000000016</v>
      </c>
      <c r="I286" s="50"/>
      <c r="J286" s="51"/>
    </row>
    <row r="287" spans="1:10" ht="21">
      <c r="A287" s="46">
        <f t="shared" si="60"/>
        <v>195.21999999999744</v>
      </c>
      <c r="B287" s="47">
        <v>3.02</v>
      </c>
      <c r="C287" s="48">
        <f t="shared" si="66"/>
        <v>404.4000000000003</v>
      </c>
      <c r="D287" s="50"/>
      <c r="E287" s="51"/>
      <c r="F287" s="46">
        <f t="shared" si="61"/>
        <v>217.71999999999744</v>
      </c>
      <c r="G287" s="58">
        <v>6.82</v>
      </c>
      <c r="H287" s="48">
        <f t="shared" si="67"/>
        <v>651.2000000000016</v>
      </c>
      <c r="I287" s="50"/>
      <c r="J287" s="51"/>
    </row>
    <row r="288" spans="1:10" ht="21">
      <c r="A288" s="46">
        <f t="shared" si="60"/>
        <v>195.22999999999743</v>
      </c>
      <c r="B288" s="47">
        <v>3.03</v>
      </c>
      <c r="C288" s="48">
        <f t="shared" si="66"/>
        <v>406.6000000000003</v>
      </c>
      <c r="D288" s="50"/>
      <c r="E288" s="51"/>
      <c r="F288" s="46">
        <f t="shared" si="61"/>
        <v>217.72999999999743</v>
      </c>
      <c r="G288" s="47">
        <v>6.83</v>
      </c>
      <c r="H288" s="48">
        <f t="shared" si="67"/>
        <v>653.8000000000017</v>
      </c>
      <c r="I288" s="50"/>
      <c r="J288" s="51"/>
    </row>
    <row r="289" spans="1:10" ht="21">
      <c r="A289" s="46">
        <f t="shared" si="60"/>
        <v>195.23999999999742</v>
      </c>
      <c r="B289" s="47">
        <v>3.04</v>
      </c>
      <c r="C289" s="48">
        <f t="shared" si="66"/>
        <v>408.8000000000003</v>
      </c>
      <c r="D289" s="50"/>
      <c r="E289" s="51"/>
      <c r="F289" s="46">
        <f t="shared" si="61"/>
        <v>217.73999999999742</v>
      </c>
      <c r="G289" s="58">
        <v>6.84</v>
      </c>
      <c r="H289" s="48">
        <f t="shared" si="67"/>
        <v>656.4000000000017</v>
      </c>
      <c r="I289" s="50"/>
      <c r="J289" s="51"/>
    </row>
    <row r="290" spans="1:10" ht="21">
      <c r="A290" s="46">
        <f t="shared" si="60"/>
        <v>195.2499999999974</v>
      </c>
      <c r="B290" s="47">
        <v>3.05</v>
      </c>
      <c r="C290" s="48">
        <f t="shared" si="66"/>
        <v>411.0000000000003</v>
      </c>
      <c r="D290" s="50"/>
      <c r="E290" s="51"/>
      <c r="F290" s="46">
        <f t="shared" si="61"/>
        <v>217.7499999999974</v>
      </c>
      <c r="G290" s="47">
        <v>6.85</v>
      </c>
      <c r="H290" s="48">
        <f t="shared" si="67"/>
        <v>659.0000000000017</v>
      </c>
      <c r="I290" s="50"/>
      <c r="J290" s="51"/>
    </row>
    <row r="291" spans="1:10" ht="21">
      <c r="A291" s="46">
        <f t="shared" si="60"/>
        <v>195.2599999999974</v>
      </c>
      <c r="B291" s="47">
        <v>3.06</v>
      </c>
      <c r="C291" s="48">
        <f t="shared" si="66"/>
        <v>413.2000000000003</v>
      </c>
      <c r="D291" s="50"/>
      <c r="E291" s="51"/>
      <c r="F291" s="46">
        <f t="shared" si="61"/>
        <v>217.7599999999974</v>
      </c>
      <c r="G291" s="58">
        <v>6.86</v>
      </c>
      <c r="H291" s="48">
        <f t="shared" si="67"/>
        <v>661.6000000000017</v>
      </c>
      <c r="I291" s="50"/>
      <c r="J291" s="51"/>
    </row>
    <row r="292" spans="1:10" ht="21">
      <c r="A292" s="46">
        <f t="shared" si="60"/>
        <v>195.2699999999974</v>
      </c>
      <c r="B292" s="47">
        <v>3.07</v>
      </c>
      <c r="C292" s="48">
        <f t="shared" si="66"/>
        <v>415.40000000000026</v>
      </c>
      <c r="D292" s="50"/>
      <c r="E292" s="51"/>
      <c r="F292" s="46">
        <f t="shared" si="61"/>
        <v>217.7699999999974</v>
      </c>
      <c r="G292" s="47">
        <v>6.87</v>
      </c>
      <c r="H292" s="48">
        <f t="shared" si="67"/>
        <v>664.2000000000018</v>
      </c>
      <c r="I292" s="50"/>
      <c r="J292" s="51"/>
    </row>
    <row r="293" spans="1:10" ht="21">
      <c r="A293" s="46">
        <f t="shared" si="60"/>
        <v>195.2799999999974</v>
      </c>
      <c r="B293" s="47">
        <v>3.08</v>
      </c>
      <c r="C293" s="48">
        <f t="shared" si="66"/>
        <v>417.60000000000025</v>
      </c>
      <c r="D293" s="50"/>
      <c r="E293" s="51"/>
      <c r="F293" s="46">
        <f t="shared" si="61"/>
        <v>217.7799999999974</v>
      </c>
      <c r="G293" s="58">
        <v>6.88</v>
      </c>
      <c r="H293" s="48">
        <f t="shared" si="67"/>
        <v>666.8000000000018</v>
      </c>
      <c r="I293" s="50"/>
      <c r="J293" s="51"/>
    </row>
    <row r="294" spans="1:10" ht="21">
      <c r="A294" s="46">
        <f t="shared" si="60"/>
        <v>195.28999999999738</v>
      </c>
      <c r="B294" s="47">
        <v>3.09</v>
      </c>
      <c r="C294" s="48">
        <f t="shared" si="66"/>
        <v>419.80000000000024</v>
      </c>
      <c r="D294" s="50"/>
      <c r="E294" s="51"/>
      <c r="F294" s="46">
        <f t="shared" si="61"/>
        <v>217.78999999999738</v>
      </c>
      <c r="G294" s="47">
        <v>6.89</v>
      </c>
      <c r="H294" s="48">
        <f t="shared" si="67"/>
        <v>669.4000000000018</v>
      </c>
      <c r="I294" s="50"/>
      <c r="J294" s="51"/>
    </row>
    <row r="295" spans="1:10" ht="21">
      <c r="A295" s="46">
        <f t="shared" si="60"/>
        <v>195.29999999999737</v>
      </c>
      <c r="B295" s="47">
        <v>3.1</v>
      </c>
      <c r="C295" s="48">
        <f t="shared" si="66"/>
        <v>422.0000000000002</v>
      </c>
      <c r="D295" s="50"/>
      <c r="E295" s="51"/>
      <c r="F295" s="46">
        <f t="shared" si="61"/>
        <v>217.79999999999737</v>
      </c>
      <c r="G295" s="58">
        <v>6.9</v>
      </c>
      <c r="H295" s="48">
        <f t="shared" si="67"/>
        <v>672.0000000000018</v>
      </c>
      <c r="I295" s="50"/>
      <c r="J295" s="51"/>
    </row>
    <row r="296" spans="1:10" ht="21">
      <c r="A296" s="46">
        <f t="shared" si="60"/>
        <v>195.30999999999736</v>
      </c>
      <c r="B296" s="47">
        <v>3.11</v>
      </c>
      <c r="C296" s="48">
        <f aca="true" t="shared" si="68" ref="C296:C305">C295+$E$34/10</f>
        <v>424.2000000000002</v>
      </c>
      <c r="D296" s="50"/>
      <c r="E296" s="51"/>
      <c r="F296" s="46">
        <f t="shared" si="61"/>
        <v>217.80999999999736</v>
      </c>
      <c r="G296" s="47">
        <v>6.91</v>
      </c>
      <c r="H296" s="48">
        <f aca="true" t="shared" si="69" ref="H296:H305">H295+$J$34/10</f>
        <v>674.8000000000018</v>
      </c>
      <c r="I296" s="50"/>
      <c r="J296" s="51"/>
    </row>
    <row r="297" spans="1:10" ht="21">
      <c r="A297" s="46">
        <f t="shared" si="60"/>
        <v>195.31999999999735</v>
      </c>
      <c r="B297" s="47">
        <v>3.12</v>
      </c>
      <c r="C297" s="48">
        <f t="shared" si="68"/>
        <v>426.4000000000002</v>
      </c>
      <c r="D297" s="50"/>
      <c r="E297" s="51"/>
      <c r="F297" s="46">
        <f t="shared" si="61"/>
        <v>217.81999999999735</v>
      </c>
      <c r="G297" s="58">
        <v>6.92</v>
      </c>
      <c r="H297" s="48">
        <f t="shared" si="69"/>
        <v>677.6000000000017</v>
      </c>
      <c r="I297" s="50"/>
      <c r="J297" s="51"/>
    </row>
    <row r="298" spans="1:10" ht="21">
      <c r="A298" s="46">
        <f t="shared" si="60"/>
        <v>195.32999999999734</v>
      </c>
      <c r="B298" s="47">
        <v>3.13</v>
      </c>
      <c r="C298" s="48">
        <f t="shared" si="68"/>
        <v>428.6000000000002</v>
      </c>
      <c r="D298" s="50"/>
      <c r="E298" s="51"/>
      <c r="F298" s="46">
        <f t="shared" si="61"/>
        <v>217.82999999999734</v>
      </c>
      <c r="G298" s="47">
        <v>6.93</v>
      </c>
      <c r="H298" s="48">
        <f t="shared" si="69"/>
        <v>680.4000000000017</v>
      </c>
      <c r="I298" s="50"/>
      <c r="J298" s="51"/>
    </row>
    <row r="299" spans="1:10" ht="21">
      <c r="A299" s="46">
        <f t="shared" si="60"/>
        <v>195.33999999999733</v>
      </c>
      <c r="B299" s="47">
        <v>3.14</v>
      </c>
      <c r="C299" s="48">
        <f t="shared" si="68"/>
        <v>430.8000000000002</v>
      </c>
      <c r="D299" s="50"/>
      <c r="E299" s="51"/>
      <c r="F299" s="46">
        <f t="shared" si="61"/>
        <v>217.83999999999733</v>
      </c>
      <c r="G299" s="58">
        <v>6.94</v>
      </c>
      <c r="H299" s="48">
        <f t="shared" si="69"/>
        <v>683.2000000000016</v>
      </c>
      <c r="I299" s="50"/>
      <c r="J299" s="51"/>
    </row>
    <row r="300" spans="1:10" ht="21">
      <c r="A300" s="46">
        <f t="shared" si="60"/>
        <v>195.34999999999732</v>
      </c>
      <c r="B300" s="47">
        <v>3.15</v>
      </c>
      <c r="C300" s="48">
        <f t="shared" si="68"/>
        <v>433.00000000000017</v>
      </c>
      <c r="D300" s="50"/>
      <c r="E300" s="51"/>
      <c r="F300" s="46">
        <f t="shared" si="61"/>
        <v>217.84999999999732</v>
      </c>
      <c r="G300" s="47">
        <v>6.95</v>
      </c>
      <c r="H300" s="48">
        <f t="shared" si="69"/>
        <v>686.0000000000016</v>
      </c>
      <c r="I300" s="50"/>
      <c r="J300" s="51"/>
    </row>
    <row r="301" spans="1:10" ht="21">
      <c r="A301" s="46">
        <f t="shared" si="60"/>
        <v>195.3599999999973</v>
      </c>
      <c r="B301" s="47">
        <v>3.16</v>
      </c>
      <c r="C301" s="48">
        <f t="shared" si="68"/>
        <v>435.20000000000016</v>
      </c>
      <c r="D301" s="50"/>
      <c r="E301" s="51"/>
      <c r="F301" s="46">
        <f t="shared" si="61"/>
        <v>217.8599999999973</v>
      </c>
      <c r="G301" s="58">
        <v>6.96</v>
      </c>
      <c r="H301" s="48">
        <f t="shared" si="69"/>
        <v>688.8000000000015</v>
      </c>
      <c r="I301" s="50"/>
      <c r="J301" s="51"/>
    </row>
    <row r="302" spans="1:10" ht="21">
      <c r="A302" s="46">
        <f t="shared" si="60"/>
        <v>195.3699999999973</v>
      </c>
      <c r="B302" s="47">
        <v>3.17</v>
      </c>
      <c r="C302" s="48">
        <f t="shared" si="68"/>
        <v>437.40000000000015</v>
      </c>
      <c r="D302" s="50"/>
      <c r="E302" s="51"/>
      <c r="F302" s="46">
        <f t="shared" si="61"/>
        <v>217.8699999999973</v>
      </c>
      <c r="G302" s="47">
        <v>6.97</v>
      </c>
      <c r="H302" s="48">
        <f t="shared" si="69"/>
        <v>691.6000000000015</v>
      </c>
      <c r="I302" s="50"/>
      <c r="J302" s="51"/>
    </row>
    <row r="303" spans="1:10" ht="21">
      <c r="A303" s="46">
        <f t="shared" si="60"/>
        <v>195.3799999999973</v>
      </c>
      <c r="B303" s="47">
        <v>3.18</v>
      </c>
      <c r="C303" s="48">
        <f t="shared" si="68"/>
        <v>439.60000000000014</v>
      </c>
      <c r="D303" s="50"/>
      <c r="E303" s="51"/>
      <c r="F303" s="46">
        <f t="shared" si="61"/>
        <v>217.8799999999973</v>
      </c>
      <c r="G303" s="58">
        <v>6.98</v>
      </c>
      <c r="H303" s="48">
        <f t="shared" si="69"/>
        <v>694.4000000000015</v>
      </c>
      <c r="I303" s="50"/>
      <c r="J303" s="51"/>
    </row>
    <row r="304" spans="1:10" ht="21">
      <c r="A304" s="46">
        <f t="shared" si="60"/>
        <v>195.3899999999973</v>
      </c>
      <c r="B304" s="47">
        <v>3.19</v>
      </c>
      <c r="C304" s="48">
        <f t="shared" si="68"/>
        <v>441.8000000000001</v>
      </c>
      <c r="D304" s="50"/>
      <c r="E304" s="51"/>
      <c r="F304" s="46">
        <f t="shared" si="61"/>
        <v>217.8899999999973</v>
      </c>
      <c r="G304" s="47">
        <v>6.99</v>
      </c>
      <c r="H304" s="48">
        <f t="shared" si="69"/>
        <v>697.2000000000014</v>
      </c>
      <c r="I304" s="50"/>
      <c r="J304" s="51"/>
    </row>
    <row r="305" spans="1:10" ht="21">
      <c r="A305" s="46">
        <f t="shared" si="60"/>
        <v>195.39999999999728</v>
      </c>
      <c r="B305" s="47">
        <v>3.2</v>
      </c>
      <c r="C305" s="48">
        <f t="shared" si="68"/>
        <v>444.0000000000001</v>
      </c>
      <c r="D305" s="50"/>
      <c r="E305" s="51"/>
      <c r="F305" s="46">
        <f t="shared" si="61"/>
        <v>217.89999999999728</v>
      </c>
      <c r="G305" s="58">
        <v>7</v>
      </c>
      <c r="H305" s="48">
        <f t="shared" si="69"/>
        <v>700.0000000000014</v>
      </c>
      <c r="I305" s="50"/>
      <c r="J305" s="51"/>
    </row>
    <row r="306" spans="1:10" ht="21">
      <c r="A306" s="46">
        <f t="shared" si="60"/>
        <v>195.40999999999727</v>
      </c>
      <c r="B306" s="47">
        <v>3.21</v>
      </c>
      <c r="C306" s="48">
        <f aca="true" t="shared" si="70" ref="C306:C315">C305+$E$35/10</f>
        <v>446.3000000000001</v>
      </c>
      <c r="D306" s="50"/>
      <c r="E306" s="51"/>
      <c r="F306" s="46">
        <f t="shared" si="61"/>
        <v>217.90999999999727</v>
      </c>
      <c r="G306" s="47">
        <v>7.01</v>
      </c>
      <c r="H306" s="48">
        <f aca="true" t="shared" si="71" ref="H306:H315">H305+$J$35/10</f>
        <v>702.8000000000013</v>
      </c>
      <c r="I306" s="50"/>
      <c r="J306" s="51"/>
    </row>
    <row r="307" spans="1:10" ht="21">
      <c r="A307" s="46">
        <f t="shared" si="60"/>
        <v>195.41999999999726</v>
      </c>
      <c r="B307" s="47">
        <v>3.22</v>
      </c>
      <c r="C307" s="48">
        <f t="shared" si="70"/>
        <v>448.60000000000014</v>
      </c>
      <c r="D307" s="50"/>
      <c r="E307" s="51"/>
      <c r="F307" s="46">
        <f t="shared" si="61"/>
        <v>217.91999999999726</v>
      </c>
      <c r="G307" s="58">
        <v>7.02</v>
      </c>
      <c r="H307" s="48">
        <f t="shared" si="71"/>
        <v>705.6000000000013</v>
      </c>
      <c r="I307" s="50"/>
      <c r="J307" s="51"/>
    </row>
    <row r="308" spans="1:10" ht="21">
      <c r="A308" s="46">
        <f t="shared" si="60"/>
        <v>195.42999999999725</v>
      </c>
      <c r="B308" s="47">
        <v>3.23</v>
      </c>
      <c r="C308" s="48">
        <f t="shared" si="70"/>
        <v>450.90000000000015</v>
      </c>
      <c r="D308" s="50"/>
      <c r="E308" s="51"/>
      <c r="F308" s="46">
        <f t="shared" si="61"/>
        <v>217.92999999999725</v>
      </c>
      <c r="G308" s="47">
        <v>7.03</v>
      </c>
      <c r="H308" s="48">
        <f t="shared" si="71"/>
        <v>708.4000000000012</v>
      </c>
      <c r="I308" s="50"/>
      <c r="J308" s="51"/>
    </row>
    <row r="309" spans="1:10" ht="21">
      <c r="A309" s="46">
        <f t="shared" si="60"/>
        <v>195.43999999999724</v>
      </c>
      <c r="B309" s="47">
        <v>3.24</v>
      </c>
      <c r="C309" s="48">
        <f t="shared" si="70"/>
        <v>453.20000000000016</v>
      </c>
      <c r="D309" s="50"/>
      <c r="E309" s="51"/>
      <c r="F309" s="46">
        <f t="shared" si="61"/>
        <v>217.93999999999724</v>
      </c>
      <c r="G309" s="58">
        <v>7.04</v>
      </c>
      <c r="H309" s="48">
        <f t="shared" si="71"/>
        <v>711.2000000000012</v>
      </c>
      <c r="I309" s="50"/>
      <c r="J309" s="51"/>
    </row>
    <row r="310" spans="1:10" ht="21">
      <c r="A310" s="46">
        <f t="shared" si="60"/>
        <v>195.44999999999723</v>
      </c>
      <c r="B310" s="47">
        <v>3.25</v>
      </c>
      <c r="C310" s="48">
        <f t="shared" si="70"/>
        <v>455.50000000000017</v>
      </c>
      <c r="D310" s="50"/>
      <c r="E310" s="51"/>
      <c r="F310" s="46">
        <f t="shared" si="61"/>
        <v>217.94999999999723</v>
      </c>
      <c r="G310" s="47">
        <v>7.05</v>
      </c>
      <c r="H310" s="48">
        <f t="shared" si="71"/>
        <v>714.0000000000011</v>
      </c>
      <c r="I310" s="50"/>
      <c r="J310" s="51"/>
    </row>
    <row r="311" spans="1:10" ht="21">
      <c r="A311" s="46">
        <f t="shared" si="60"/>
        <v>195.45999999999722</v>
      </c>
      <c r="B311" s="47">
        <v>3.26</v>
      </c>
      <c r="C311" s="48">
        <f t="shared" si="70"/>
        <v>457.8000000000002</v>
      </c>
      <c r="D311" s="50"/>
      <c r="E311" s="51"/>
      <c r="F311" s="46">
        <f t="shared" si="61"/>
        <v>217.95999999999722</v>
      </c>
      <c r="G311" s="58">
        <v>7.06</v>
      </c>
      <c r="H311" s="48">
        <f t="shared" si="71"/>
        <v>716.8000000000011</v>
      </c>
      <c r="I311" s="50"/>
      <c r="J311" s="51"/>
    </row>
    <row r="312" spans="1:10" ht="21">
      <c r="A312" s="46">
        <f t="shared" si="60"/>
        <v>195.4699999999972</v>
      </c>
      <c r="B312" s="47">
        <v>3.27</v>
      </c>
      <c r="C312" s="48">
        <f t="shared" si="70"/>
        <v>460.1000000000002</v>
      </c>
      <c r="D312" s="50"/>
      <c r="E312" s="51"/>
      <c r="F312" s="46">
        <f t="shared" si="61"/>
        <v>217.9699999999972</v>
      </c>
      <c r="G312" s="47">
        <v>7.07</v>
      </c>
      <c r="H312" s="48">
        <f t="shared" si="71"/>
        <v>719.600000000001</v>
      </c>
      <c r="I312" s="50"/>
      <c r="J312" s="51"/>
    </row>
    <row r="313" spans="1:10" ht="21">
      <c r="A313" s="46">
        <f t="shared" si="60"/>
        <v>195.4799999999972</v>
      </c>
      <c r="B313" s="47">
        <v>3.28</v>
      </c>
      <c r="C313" s="48">
        <f t="shared" si="70"/>
        <v>462.4000000000002</v>
      </c>
      <c r="D313" s="50"/>
      <c r="E313" s="51"/>
      <c r="F313" s="46">
        <f t="shared" si="61"/>
        <v>217.9799999999972</v>
      </c>
      <c r="G313" s="58">
        <v>7.08</v>
      </c>
      <c r="H313" s="48">
        <f t="shared" si="71"/>
        <v>722.400000000001</v>
      </c>
      <c r="I313" s="50"/>
      <c r="J313" s="51"/>
    </row>
    <row r="314" spans="1:10" ht="21">
      <c r="A314" s="46">
        <f t="shared" si="60"/>
        <v>195.4899999999972</v>
      </c>
      <c r="B314" s="47">
        <v>3.29</v>
      </c>
      <c r="C314" s="48">
        <f t="shared" si="70"/>
        <v>464.7000000000002</v>
      </c>
      <c r="D314" s="50"/>
      <c r="E314" s="51"/>
      <c r="F314" s="46">
        <f t="shared" si="61"/>
        <v>217.9899999999972</v>
      </c>
      <c r="G314" s="47">
        <v>7.09</v>
      </c>
      <c r="H314" s="48">
        <f t="shared" si="71"/>
        <v>725.200000000001</v>
      </c>
      <c r="I314" s="50"/>
      <c r="J314" s="51"/>
    </row>
    <row r="315" spans="1:10" ht="21">
      <c r="A315" s="46">
        <f t="shared" si="60"/>
        <v>195.4999999999972</v>
      </c>
      <c r="B315" s="47">
        <v>3.3</v>
      </c>
      <c r="C315" s="48">
        <f t="shared" si="70"/>
        <v>467.0000000000002</v>
      </c>
      <c r="D315" s="50"/>
      <c r="E315" s="51"/>
      <c r="F315" s="46">
        <f t="shared" si="61"/>
        <v>217.9999999999972</v>
      </c>
      <c r="G315" s="58">
        <v>7.1</v>
      </c>
      <c r="H315" s="48">
        <f t="shared" si="71"/>
        <v>728.0000000000009</v>
      </c>
      <c r="I315" s="50"/>
      <c r="J315" s="51"/>
    </row>
    <row r="316" spans="1:10" ht="21">
      <c r="A316" s="46">
        <f t="shared" si="60"/>
        <v>195.50999999999718</v>
      </c>
      <c r="B316" s="47">
        <v>3.31</v>
      </c>
      <c r="C316" s="48">
        <f aca="true" t="shared" si="72" ref="C316:C325">C315+$E$36/10</f>
        <v>469.30000000000024</v>
      </c>
      <c r="D316" s="50"/>
      <c r="E316" s="51"/>
      <c r="F316" s="46">
        <f t="shared" si="61"/>
        <v>218.00999999999718</v>
      </c>
      <c r="G316" s="47">
        <v>7.11</v>
      </c>
      <c r="H316" s="48">
        <f aca="true" t="shared" si="73" ref="H316:H325">H315+$J$36/10</f>
        <v>730.8000000000009</v>
      </c>
      <c r="I316" s="50"/>
      <c r="J316" s="51"/>
    </row>
    <row r="317" spans="1:10" ht="21">
      <c r="A317" s="46">
        <f t="shared" si="60"/>
        <v>195.51999999999717</v>
      </c>
      <c r="B317" s="47">
        <v>3.32</v>
      </c>
      <c r="C317" s="48">
        <f t="shared" si="72"/>
        <v>471.60000000000025</v>
      </c>
      <c r="D317" s="50"/>
      <c r="E317" s="51"/>
      <c r="F317" s="46">
        <f t="shared" si="61"/>
        <v>218.01999999999717</v>
      </c>
      <c r="G317" s="58">
        <v>7.12</v>
      </c>
      <c r="H317" s="48">
        <f t="shared" si="73"/>
        <v>733.6000000000008</v>
      </c>
      <c r="I317" s="50"/>
      <c r="J317" s="51"/>
    </row>
    <row r="318" spans="1:10" ht="21">
      <c r="A318" s="46">
        <f t="shared" si="60"/>
        <v>195.52999999999716</v>
      </c>
      <c r="B318" s="47">
        <v>3.33</v>
      </c>
      <c r="C318" s="48">
        <f t="shared" si="72"/>
        <v>473.90000000000026</v>
      </c>
      <c r="D318" s="50"/>
      <c r="E318" s="51"/>
      <c r="F318" s="46">
        <f t="shared" si="61"/>
        <v>218.02999999999716</v>
      </c>
      <c r="G318" s="47">
        <v>7.13</v>
      </c>
      <c r="H318" s="48">
        <f t="shared" si="73"/>
        <v>736.4000000000008</v>
      </c>
      <c r="I318" s="50"/>
      <c r="J318" s="51"/>
    </row>
    <row r="319" spans="1:10" ht="21">
      <c r="A319" s="46">
        <f t="shared" si="60"/>
        <v>195.53999999999715</v>
      </c>
      <c r="B319" s="47">
        <v>3.34</v>
      </c>
      <c r="C319" s="48">
        <f t="shared" si="72"/>
        <v>476.2000000000003</v>
      </c>
      <c r="D319" s="50"/>
      <c r="E319" s="51"/>
      <c r="F319" s="46">
        <f t="shared" si="61"/>
        <v>218.03999999999715</v>
      </c>
      <c r="G319" s="58">
        <v>7.14</v>
      </c>
      <c r="H319" s="48">
        <f t="shared" si="73"/>
        <v>739.2000000000007</v>
      </c>
      <c r="I319" s="50"/>
      <c r="J319" s="51"/>
    </row>
    <row r="320" spans="1:10" ht="21">
      <c r="A320" s="46">
        <f t="shared" si="60"/>
        <v>195.54999999999714</v>
      </c>
      <c r="B320" s="47">
        <v>3.35</v>
      </c>
      <c r="C320" s="48">
        <f t="shared" si="72"/>
        <v>478.5000000000003</v>
      </c>
      <c r="D320" s="50"/>
      <c r="E320" s="51"/>
      <c r="F320" s="46">
        <f t="shared" si="61"/>
        <v>218.04999999999714</v>
      </c>
      <c r="G320" s="47">
        <v>7.15</v>
      </c>
      <c r="H320" s="48">
        <f t="shared" si="73"/>
        <v>742.0000000000007</v>
      </c>
      <c r="I320" s="50"/>
      <c r="J320" s="51"/>
    </row>
    <row r="321" spans="1:10" ht="21">
      <c r="A321" s="46">
        <f t="shared" si="60"/>
        <v>195.55999999999713</v>
      </c>
      <c r="B321" s="47">
        <v>3.36</v>
      </c>
      <c r="C321" s="48">
        <f t="shared" si="72"/>
        <v>480.8000000000003</v>
      </c>
      <c r="D321" s="50"/>
      <c r="E321" s="51"/>
      <c r="F321" s="46">
        <f t="shared" si="61"/>
        <v>218.05999999999713</v>
      </c>
      <c r="G321" s="58">
        <v>7.16</v>
      </c>
      <c r="H321" s="48">
        <f t="shared" si="73"/>
        <v>744.8000000000006</v>
      </c>
      <c r="I321" s="50"/>
      <c r="J321" s="51"/>
    </row>
    <row r="322" spans="1:10" ht="21">
      <c r="A322" s="46">
        <f t="shared" si="60"/>
        <v>195.56999999999712</v>
      </c>
      <c r="B322" s="47">
        <v>3.37</v>
      </c>
      <c r="C322" s="48">
        <f t="shared" si="72"/>
        <v>483.1000000000003</v>
      </c>
      <c r="D322" s="50"/>
      <c r="E322" s="51"/>
      <c r="F322" s="46">
        <f t="shared" si="61"/>
        <v>218.06999999999712</v>
      </c>
      <c r="G322" s="47">
        <v>7.17</v>
      </c>
      <c r="H322" s="48">
        <f t="shared" si="73"/>
        <v>747.6000000000006</v>
      </c>
      <c r="I322" s="50"/>
      <c r="J322" s="51"/>
    </row>
    <row r="323" spans="1:10" ht="21">
      <c r="A323" s="46">
        <f t="shared" si="60"/>
        <v>195.5799999999971</v>
      </c>
      <c r="B323" s="47">
        <v>3.38</v>
      </c>
      <c r="C323" s="48">
        <f t="shared" si="72"/>
        <v>485.4000000000003</v>
      </c>
      <c r="D323" s="50"/>
      <c r="E323" s="51"/>
      <c r="F323" s="46">
        <f t="shared" si="61"/>
        <v>218.0799999999971</v>
      </c>
      <c r="G323" s="58">
        <v>7.18</v>
      </c>
      <c r="H323" s="48">
        <f t="shared" si="73"/>
        <v>750.4000000000005</v>
      </c>
      <c r="I323" s="50"/>
      <c r="J323" s="51"/>
    </row>
    <row r="324" spans="1:10" ht="21">
      <c r="A324" s="46">
        <f t="shared" si="60"/>
        <v>195.5899999999971</v>
      </c>
      <c r="B324" s="47">
        <v>3.39</v>
      </c>
      <c r="C324" s="48">
        <f t="shared" si="72"/>
        <v>487.70000000000033</v>
      </c>
      <c r="D324" s="50"/>
      <c r="E324" s="51"/>
      <c r="F324" s="46">
        <f t="shared" si="61"/>
        <v>218.0899999999971</v>
      </c>
      <c r="G324" s="47">
        <v>7.19</v>
      </c>
      <c r="H324" s="48">
        <f t="shared" si="73"/>
        <v>753.2000000000005</v>
      </c>
      <c r="I324" s="50"/>
      <c r="J324" s="51"/>
    </row>
    <row r="325" spans="1:10" ht="21">
      <c r="A325" s="46">
        <f t="shared" si="60"/>
        <v>195.5999999999971</v>
      </c>
      <c r="B325" s="49">
        <v>3.4</v>
      </c>
      <c r="C325" s="48">
        <f t="shared" si="72"/>
        <v>490.00000000000034</v>
      </c>
      <c r="D325" s="50"/>
      <c r="E325" s="51"/>
      <c r="F325" s="46">
        <f t="shared" si="61"/>
        <v>218.0999999999971</v>
      </c>
      <c r="G325" s="58">
        <v>7.2</v>
      </c>
      <c r="H325" s="48">
        <f t="shared" si="73"/>
        <v>756.0000000000005</v>
      </c>
      <c r="I325" s="50"/>
      <c r="J325" s="51"/>
    </row>
    <row r="326" spans="1:10" ht="21">
      <c r="A326" s="46">
        <f aca="true" t="shared" si="74" ref="A326:A389">A325+0.01</f>
        <v>195.6099999999971</v>
      </c>
      <c r="B326" s="47">
        <v>3.41</v>
      </c>
      <c r="C326" s="48">
        <f aca="true" t="shared" si="75" ref="C326:C335">C325+$E$37/10</f>
        <v>492.4000000000003</v>
      </c>
      <c r="D326" s="50"/>
      <c r="E326" s="51"/>
      <c r="F326" s="46">
        <f aca="true" t="shared" si="76" ref="F326:F374">F325+0.01</f>
        <v>218.1099999999971</v>
      </c>
      <c r="G326" s="47">
        <v>7.21</v>
      </c>
      <c r="H326" s="48">
        <f aca="true" t="shared" si="77" ref="H326:H335">H325+$J$37/10</f>
        <v>758.8000000000004</v>
      </c>
      <c r="I326" s="50"/>
      <c r="J326" s="51"/>
    </row>
    <row r="327" spans="1:10" ht="21">
      <c r="A327" s="46">
        <f t="shared" si="74"/>
        <v>195.61999999999708</v>
      </c>
      <c r="B327" s="47">
        <v>3.42</v>
      </c>
      <c r="C327" s="48">
        <f t="shared" si="75"/>
        <v>494.8000000000003</v>
      </c>
      <c r="D327" s="50"/>
      <c r="E327" s="51"/>
      <c r="F327" s="46">
        <f t="shared" si="76"/>
        <v>218.11999999999708</v>
      </c>
      <c r="G327" s="58">
        <v>7.22</v>
      </c>
      <c r="H327" s="48">
        <f t="shared" si="77"/>
        <v>761.6000000000004</v>
      </c>
      <c r="I327" s="50"/>
      <c r="J327" s="51"/>
    </row>
    <row r="328" spans="1:10" ht="21">
      <c r="A328" s="46">
        <f t="shared" si="74"/>
        <v>195.62999999999707</v>
      </c>
      <c r="B328" s="47">
        <v>3.43</v>
      </c>
      <c r="C328" s="48">
        <f t="shared" si="75"/>
        <v>497.2000000000003</v>
      </c>
      <c r="D328" s="50"/>
      <c r="E328" s="51"/>
      <c r="F328" s="46">
        <f t="shared" si="76"/>
        <v>218.12999999999707</v>
      </c>
      <c r="G328" s="47">
        <v>7.23</v>
      </c>
      <c r="H328" s="48">
        <f t="shared" si="77"/>
        <v>764.4000000000003</v>
      </c>
      <c r="I328" s="50"/>
      <c r="J328" s="51"/>
    </row>
    <row r="329" spans="1:10" ht="21">
      <c r="A329" s="46">
        <f t="shared" si="74"/>
        <v>195.63999999999706</v>
      </c>
      <c r="B329" s="47">
        <v>3.44</v>
      </c>
      <c r="C329" s="48">
        <f t="shared" si="75"/>
        <v>499.60000000000025</v>
      </c>
      <c r="D329" s="50"/>
      <c r="E329" s="51"/>
      <c r="F329" s="46">
        <f t="shared" si="76"/>
        <v>218.13999999999706</v>
      </c>
      <c r="G329" s="58">
        <v>7.24</v>
      </c>
      <c r="H329" s="48">
        <f t="shared" si="77"/>
        <v>767.2000000000003</v>
      </c>
      <c r="I329" s="50"/>
      <c r="J329" s="51"/>
    </row>
    <row r="330" spans="1:10" ht="21">
      <c r="A330" s="46">
        <f t="shared" si="74"/>
        <v>195.64999999999705</v>
      </c>
      <c r="B330" s="47">
        <v>3.45</v>
      </c>
      <c r="C330" s="48">
        <f t="shared" si="75"/>
        <v>502.0000000000002</v>
      </c>
      <c r="D330" s="50"/>
      <c r="E330" s="51"/>
      <c r="F330" s="46">
        <f t="shared" si="76"/>
        <v>218.14999999999705</v>
      </c>
      <c r="G330" s="47">
        <v>7.25</v>
      </c>
      <c r="H330" s="48">
        <f t="shared" si="77"/>
        <v>770.0000000000002</v>
      </c>
      <c r="I330" s="50"/>
      <c r="J330" s="51"/>
    </row>
    <row r="331" spans="1:10" ht="21">
      <c r="A331" s="46">
        <f t="shared" si="74"/>
        <v>195.65999999999704</v>
      </c>
      <c r="B331" s="47">
        <v>3.46</v>
      </c>
      <c r="C331" s="48">
        <f t="shared" si="75"/>
        <v>504.4000000000002</v>
      </c>
      <c r="D331" s="50"/>
      <c r="E331" s="51"/>
      <c r="F331" s="46">
        <f t="shared" si="76"/>
        <v>218.15999999999704</v>
      </c>
      <c r="G331" s="58">
        <v>7.26</v>
      </c>
      <c r="H331" s="48">
        <f t="shared" si="77"/>
        <v>772.8000000000002</v>
      </c>
      <c r="I331" s="50"/>
      <c r="J331" s="51"/>
    </row>
    <row r="332" spans="1:10" ht="21">
      <c r="A332" s="46">
        <f t="shared" si="74"/>
        <v>195.66999999999703</v>
      </c>
      <c r="B332" s="47">
        <v>3.47</v>
      </c>
      <c r="C332" s="48">
        <f t="shared" si="75"/>
        <v>506.8000000000002</v>
      </c>
      <c r="D332" s="50"/>
      <c r="E332" s="51"/>
      <c r="F332" s="46">
        <f t="shared" si="76"/>
        <v>218.16999999999703</v>
      </c>
      <c r="G332" s="47">
        <v>7.27</v>
      </c>
      <c r="H332" s="48">
        <f t="shared" si="77"/>
        <v>775.6000000000001</v>
      </c>
      <c r="I332" s="50"/>
      <c r="J332" s="51"/>
    </row>
    <row r="333" spans="1:10" ht="21">
      <c r="A333" s="46">
        <f t="shared" si="74"/>
        <v>195.67999999999702</v>
      </c>
      <c r="B333" s="47">
        <v>3.48</v>
      </c>
      <c r="C333" s="48">
        <f t="shared" si="75"/>
        <v>509.20000000000016</v>
      </c>
      <c r="D333" s="50"/>
      <c r="E333" s="51"/>
      <c r="F333" s="46">
        <f t="shared" si="76"/>
        <v>218.17999999999702</v>
      </c>
      <c r="G333" s="58">
        <v>7.28</v>
      </c>
      <c r="H333" s="48">
        <f t="shared" si="77"/>
        <v>778.4000000000001</v>
      </c>
      <c r="I333" s="50"/>
      <c r="J333" s="51"/>
    </row>
    <row r="334" spans="1:10" ht="21">
      <c r="A334" s="46">
        <f t="shared" si="74"/>
        <v>195.689999999997</v>
      </c>
      <c r="B334" s="47">
        <v>3.49</v>
      </c>
      <c r="C334" s="48">
        <f t="shared" si="75"/>
        <v>511.60000000000014</v>
      </c>
      <c r="D334" s="50"/>
      <c r="E334" s="51"/>
      <c r="F334" s="46">
        <f t="shared" si="76"/>
        <v>218.189999999997</v>
      </c>
      <c r="G334" s="47">
        <v>7.29</v>
      </c>
      <c r="H334" s="48">
        <f t="shared" si="77"/>
        <v>781.2</v>
      </c>
      <c r="I334" s="50"/>
      <c r="J334" s="51"/>
    </row>
    <row r="335" spans="1:10" ht="21">
      <c r="A335" s="46">
        <f t="shared" si="74"/>
        <v>195.699999999997</v>
      </c>
      <c r="B335" s="47">
        <v>3.5</v>
      </c>
      <c r="C335" s="48">
        <f t="shared" si="75"/>
        <v>514.0000000000001</v>
      </c>
      <c r="D335" s="50"/>
      <c r="E335" s="51"/>
      <c r="F335" s="46">
        <f t="shared" si="76"/>
        <v>218.199999999997</v>
      </c>
      <c r="G335" s="58">
        <v>7.3</v>
      </c>
      <c r="H335" s="48">
        <f t="shared" si="77"/>
        <v>784</v>
      </c>
      <c r="I335" s="50"/>
      <c r="J335" s="51"/>
    </row>
    <row r="336" spans="1:10" ht="21">
      <c r="A336" s="46">
        <f t="shared" si="74"/>
        <v>195.709999999997</v>
      </c>
      <c r="B336" s="47">
        <v>3.51</v>
      </c>
      <c r="C336" s="48">
        <f aca="true" t="shared" si="78" ref="C336:C345">C335+$E$38/10</f>
        <v>516.4000000000001</v>
      </c>
      <c r="D336" s="50"/>
      <c r="E336" s="51"/>
      <c r="F336" s="46">
        <f t="shared" si="76"/>
        <v>218.209999999997</v>
      </c>
      <c r="G336" s="47">
        <v>7.31</v>
      </c>
      <c r="H336" s="48">
        <f aca="true" t="shared" si="79" ref="H336:H345">H335+$J$38/10</f>
        <v>787</v>
      </c>
      <c r="I336" s="50"/>
      <c r="J336" s="51"/>
    </row>
    <row r="337" spans="1:10" ht="21">
      <c r="A337" s="46">
        <f t="shared" si="74"/>
        <v>195.719999999997</v>
      </c>
      <c r="B337" s="47">
        <v>3.52</v>
      </c>
      <c r="C337" s="48">
        <f t="shared" si="78"/>
        <v>518.8000000000001</v>
      </c>
      <c r="D337" s="50"/>
      <c r="E337" s="51"/>
      <c r="F337" s="46">
        <f t="shared" si="76"/>
        <v>218.219999999997</v>
      </c>
      <c r="G337" s="58">
        <v>7.32</v>
      </c>
      <c r="H337" s="48">
        <f t="shared" si="79"/>
        <v>790</v>
      </c>
      <c r="I337" s="50"/>
      <c r="J337" s="51"/>
    </row>
    <row r="338" spans="1:10" ht="21">
      <c r="A338" s="46">
        <f t="shared" si="74"/>
        <v>195.72999999999698</v>
      </c>
      <c r="B338" s="47">
        <v>3.53</v>
      </c>
      <c r="C338" s="48">
        <f t="shared" si="78"/>
        <v>521.2</v>
      </c>
      <c r="D338" s="50"/>
      <c r="E338" s="51"/>
      <c r="F338" s="46">
        <f t="shared" si="76"/>
        <v>218.22999999999698</v>
      </c>
      <c r="G338" s="47">
        <v>7.33</v>
      </c>
      <c r="H338" s="48">
        <f t="shared" si="79"/>
        <v>793</v>
      </c>
      <c r="I338" s="50"/>
      <c r="J338" s="51"/>
    </row>
    <row r="339" spans="1:10" ht="21">
      <c r="A339" s="46">
        <f t="shared" si="74"/>
        <v>195.73999999999697</v>
      </c>
      <c r="B339" s="47">
        <v>3.54</v>
      </c>
      <c r="C339" s="48">
        <f t="shared" si="78"/>
        <v>523.6</v>
      </c>
      <c r="D339" s="50"/>
      <c r="E339" s="51"/>
      <c r="F339" s="46">
        <f t="shared" si="76"/>
        <v>218.23999999999697</v>
      </c>
      <c r="G339" s="58">
        <v>7.34</v>
      </c>
      <c r="H339" s="48">
        <f t="shared" si="79"/>
        <v>796</v>
      </c>
      <c r="I339" s="50"/>
      <c r="J339" s="51"/>
    </row>
    <row r="340" spans="1:10" ht="21">
      <c r="A340" s="46">
        <f t="shared" si="74"/>
        <v>195.74999999999696</v>
      </c>
      <c r="B340" s="47">
        <v>3.55</v>
      </c>
      <c r="C340" s="48">
        <f t="shared" si="78"/>
        <v>526</v>
      </c>
      <c r="D340" s="50"/>
      <c r="E340" s="51"/>
      <c r="F340" s="46">
        <f t="shared" si="76"/>
        <v>218.24999999999696</v>
      </c>
      <c r="G340" s="47">
        <v>7.35</v>
      </c>
      <c r="H340" s="48">
        <f t="shared" si="79"/>
        <v>799</v>
      </c>
      <c r="I340" s="50"/>
      <c r="J340" s="51"/>
    </row>
    <row r="341" spans="1:10" ht="21">
      <c r="A341" s="46">
        <f t="shared" si="74"/>
        <v>195.75999999999695</v>
      </c>
      <c r="B341" s="47">
        <v>3.56</v>
      </c>
      <c r="C341" s="48">
        <f t="shared" si="78"/>
        <v>528.4</v>
      </c>
      <c r="D341" s="50"/>
      <c r="E341" s="51"/>
      <c r="F341" s="46">
        <f t="shared" si="76"/>
        <v>218.25999999999695</v>
      </c>
      <c r="G341" s="58">
        <v>7.36</v>
      </c>
      <c r="H341" s="48">
        <f t="shared" si="79"/>
        <v>802</v>
      </c>
      <c r="I341" s="50"/>
      <c r="J341" s="51"/>
    </row>
    <row r="342" spans="1:10" ht="21">
      <c r="A342" s="46">
        <f t="shared" si="74"/>
        <v>195.76999999999694</v>
      </c>
      <c r="B342" s="47">
        <v>3.57</v>
      </c>
      <c r="C342" s="48">
        <f t="shared" si="78"/>
        <v>530.8</v>
      </c>
      <c r="D342" s="50"/>
      <c r="E342" s="51"/>
      <c r="F342" s="46">
        <f t="shared" si="76"/>
        <v>218.26999999999694</v>
      </c>
      <c r="G342" s="47">
        <v>7.37</v>
      </c>
      <c r="H342" s="48">
        <f t="shared" si="79"/>
        <v>805</v>
      </c>
      <c r="I342" s="50"/>
      <c r="J342" s="51"/>
    </row>
    <row r="343" spans="1:10" ht="21">
      <c r="A343" s="46">
        <f t="shared" si="74"/>
        <v>195.77999999999693</v>
      </c>
      <c r="B343" s="47">
        <v>3.58</v>
      </c>
      <c r="C343" s="48">
        <f t="shared" si="78"/>
        <v>533.1999999999999</v>
      </c>
      <c r="D343" s="50"/>
      <c r="E343" s="51"/>
      <c r="F343" s="46">
        <f t="shared" si="76"/>
        <v>218.27999999999693</v>
      </c>
      <c r="G343" s="58">
        <v>7.38</v>
      </c>
      <c r="H343" s="48">
        <f t="shared" si="79"/>
        <v>808</v>
      </c>
      <c r="I343" s="50"/>
      <c r="J343" s="51"/>
    </row>
    <row r="344" spans="1:10" ht="21">
      <c r="A344" s="46">
        <f t="shared" si="74"/>
        <v>195.78999999999692</v>
      </c>
      <c r="B344" s="47">
        <v>3.59</v>
      </c>
      <c r="C344" s="48">
        <f t="shared" si="78"/>
        <v>535.5999999999999</v>
      </c>
      <c r="D344" s="50"/>
      <c r="E344" s="51"/>
      <c r="F344" s="46">
        <f t="shared" si="76"/>
        <v>218.28999999999692</v>
      </c>
      <c r="G344" s="47">
        <v>7.39</v>
      </c>
      <c r="H344" s="48">
        <f t="shared" si="79"/>
        <v>811</v>
      </c>
      <c r="I344" s="50"/>
      <c r="J344" s="51"/>
    </row>
    <row r="345" spans="1:10" ht="21">
      <c r="A345" s="46">
        <f t="shared" si="74"/>
        <v>195.7999999999969</v>
      </c>
      <c r="B345" s="47">
        <v>3.6</v>
      </c>
      <c r="C345" s="48">
        <f t="shared" si="78"/>
        <v>537.9999999999999</v>
      </c>
      <c r="D345" s="50"/>
      <c r="E345" s="51"/>
      <c r="F345" s="46">
        <f t="shared" si="76"/>
        <v>218.2999999999969</v>
      </c>
      <c r="G345" s="58">
        <v>7.4</v>
      </c>
      <c r="H345" s="48">
        <f t="shared" si="79"/>
        <v>814</v>
      </c>
      <c r="I345" s="50"/>
      <c r="J345" s="51"/>
    </row>
    <row r="346" spans="1:10" ht="21">
      <c r="A346" s="46">
        <f t="shared" si="74"/>
        <v>195.8099999999969</v>
      </c>
      <c r="B346" s="47">
        <v>3.61</v>
      </c>
      <c r="C346" s="48">
        <f aca="true" t="shared" si="80" ref="C346:C355">C345+$E$39/10</f>
        <v>540.3999999999999</v>
      </c>
      <c r="D346" s="50"/>
      <c r="E346" s="51"/>
      <c r="F346" s="46">
        <f t="shared" si="76"/>
        <v>218.3099999999969</v>
      </c>
      <c r="G346" s="47">
        <v>7.41</v>
      </c>
      <c r="H346" s="48">
        <f aca="true" t="shared" si="81" ref="H346:H355">H345+$J$39/10</f>
        <v>817</v>
      </c>
      <c r="I346" s="50"/>
      <c r="J346" s="51"/>
    </row>
    <row r="347" spans="1:10" ht="21">
      <c r="A347" s="46">
        <f t="shared" si="74"/>
        <v>195.8199999999969</v>
      </c>
      <c r="B347" s="47">
        <v>3.62</v>
      </c>
      <c r="C347" s="48">
        <f t="shared" si="80"/>
        <v>542.7999999999998</v>
      </c>
      <c r="D347" s="50"/>
      <c r="E347" s="51"/>
      <c r="F347" s="46">
        <f t="shared" si="76"/>
        <v>218.3199999999969</v>
      </c>
      <c r="G347" s="58">
        <v>7.42</v>
      </c>
      <c r="H347" s="48">
        <f t="shared" si="81"/>
        <v>820</v>
      </c>
      <c r="I347" s="50"/>
      <c r="J347" s="51"/>
    </row>
    <row r="348" spans="1:10" ht="21">
      <c r="A348" s="46">
        <f t="shared" si="74"/>
        <v>195.8299999999969</v>
      </c>
      <c r="B348" s="47">
        <v>3.63</v>
      </c>
      <c r="C348" s="48">
        <f t="shared" si="80"/>
        <v>545.1999999999998</v>
      </c>
      <c r="D348" s="50"/>
      <c r="E348" s="51"/>
      <c r="F348" s="46">
        <f t="shared" si="76"/>
        <v>218.3299999999969</v>
      </c>
      <c r="G348" s="47">
        <v>7.43</v>
      </c>
      <c r="H348" s="48">
        <f t="shared" si="81"/>
        <v>823</v>
      </c>
      <c r="I348" s="50"/>
      <c r="J348" s="51"/>
    </row>
    <row r="349" spans="1:10" ht="21">
      <c r="A349" s="46">
        <f t="shared" si="74"/>
        <v>195.83999999999688</v>
      </c>
      <c r="B349" s="47">
        <v>3.64</v>
      </c>
      <c r="C349" s="48">
        <f t="shared" si="80"/>
        <v>547.5999999999998</v>
      </c>
      <c r="D349" s="50"/>
      <c r="E349" s="51"/>
      <c r="F349" s="46">
        <f t="shared" si="76"/>
        <v>218.33999999999688</v>
      </c>
      <c r="G349" s="58">
        <v>7.44</v>
      </c>
      <c r="H349" s="48">
        <f t="shared" si="81"/>
        <v>826</v>
      </c>
      <c r="I349" s="50"/>
      <c r="J349" s="51"/>
    </row>
    <row r="350" spans="1:10" ht="21">
      <c r="A350" s="46">
        <f t="shared" si="74"/>
        <v>195.84999999999687</v>
      </c>
      <c r="B350" s="47">
        <v>3.65</v>
      </c>
      <c r="C350" s="48">
        <f t="shared" si="80"/>
        <v>549.9999999999998</v>
      </c>
      <c r="D350" s="50"/>
      <c r="E350" s="51"/>
      <c r="F350" s="46">
        <f t="shared" si="76"/>
        <v>218.34999999999687</v>
      </c>
      <c r="G350" s="47">
        <v>7.45</v>
      </c>
      <c r="H350" s="48">
        <f t="shared" si="81"/>
        <v>829</v>
      </c>
      <c r="I350" s="50"/>
      <c r="J350" s="51"/>
    </row>
    <row r="351" spans="1:10" ht="21">
      <c r="A351" s="46">
        <f t="shared" si="74"/>
        <v>195.85999999999686</v>
      </c>
      <c r="B351" s="47">
        <v>3.66</v>
      </c>
      <c r="C351" s="48">
        <f t="shared" si="80"/>
        <v>552.3999999999997</v>
      </c>
      <c r="D351" s="50"/>
      <c r="E351" s="51"/>
      <c r="F351" s="46">
        <f t="shared" si="76"/>
        <v>218.35999999999686</v>
      </c>
      <c r="G351" s="58">
        <v>7.46</v>
      </c>
      <c r="H351" s="48">
        <f t="shared" si="81"/>
        <v>832</v>
      </c>
      <c r="I351" s="50"/>
      <c r="J351" s="51"/>
    </row>
    <row r="352" spans="1:10" ht="21">
      <c r="A352" s="46">
        <f t="shared" si="74"/>
        <v>195.86999999999685</v>
      </c>
      <c r="B352" s="47">
        <v>3.67</v>
      </c>
      <c r="C352" s="48">
        <f t="shared" si="80"/>
        <v>554.7999999999997</v>
      </c>
      <c r="D352" s="50"/>
      <c r="E352" s="51"/>
      <c r="F352" s="46">
        <f t="shared" si="76"/>
        <v>218.36999999999685</v>
      </c>
      <c r="G352" s="47">
        <v>7.47</v>
      </c>
      <c r="H352" s="48">
        <f t="shared" si="81"/>
        <v>835</v>
      </c>
      <c r="I352" s="50"/>
      <c r="J352" s="51"/>
    </row>
    <row r="353" spans="1:10" ht="21">
      <c r="A353" s="46">
        <f t="shared" si="74"/>
        <v>195.87999999999684</v>
      </c>
      <c r="B353" s="47">
        <v>3.68</v>
      </c>
      <c r="C353" s="48">
        <f t="shared" si="80"/>
        <v>557.1999999999997</v>
      </c>
      <c r="D353" s="50"/>
      <c r="E353" s="51"/>
      <c r="F353" s="46">
        <f t="shared" si="76"/>
        <v>218.37999999999684</v>
      </c>
      <c r="G353" s="58">
        <v>7.48</v>
      </c>
      <c r="H353" s="48">
        <f t="shared" si="81"/>
        <v>838</v>
      </c>
      <c r="I353" s="50"/>
      <c r="J353" s="51"/>
    </row>
    <row r="354" spans="1:10" ht="21">
      <c r="A354" s="46">
        <f t="shared" si="74"/>
        <v>195.88999999999683</v>
      </c>
      <c r="B354" s="47">
        <v>3.69</v>
      </c>
      <c r="C354" s="48">
        <f t="shared" si="80"/>
        <v>559.5999999999997</v>
      </c>
      <c r="D354" s="50"/>
      <c r="E354" s="51"/>
      <c r="F354" s="46">
        <f t="shared" si="76"/>
        <v>218.38999999999683</v>
      </c>
      <c r="G354" s="47">
        <v>7.49</v>
      </c>
      <c r="H354" s="48">
        <f t="shared" si="81"/>
        <v>841</v>
      </c>
      <c r="I354" s="50"/>
      <c r="J354" s="51"/>
    </row>
    <row r="355" spans="1:10" ht="21">
      <c r="A355" s="46">
        <f t="shared" si="74"/>
        <v>195.89999999999682</v>
      </c>
      <c r="B355" s="47">
        <v>3.7</v>
      </c>
      <c r="C355" s="48">
        <f t="shared" si="80"/>
        <v>561.9999999999997</v>
      </c>
      <c r="D355" s="50"/>
      <c r="E355" s="51"/>
      <c r="F355" s="46">
        <f t="shared" si="76"/>
        <v>218.39999999999682</v>
      </c>
      <c r="G355" s="57">
        <v>7.5</v>
      </c>
      <c r="H355" s="48">
        <f t="shared" si="81"/>
        <v>844</v>
      </c>
      <c r="I355" s="50"/>
      <c r="J355" s="51"/>
    </row>
    <row r="356" spans="1:10" ht="21">
      <c r="A356" s="46">
        <f t="shared" si="74"/>
        <v>195.9099999999968</v>
      </c>
      <c r="B356" s="47">
        <v>3.71</v>
      </c>
      <c r="C356" s="48">
        <f aca="true" t="shared" si="82" ref="C356:C365">C355+$E$40/10</f>
        <v>564.3999999999996</v>
      </c>
      <c r="D356" s="50"/>
      <c r="E356" s="51"/>
      <c r="F356" s="46">
        <f t="shared" si="76"/>
        <v>218.4099999999968</v>
      </c>
      <c r="G356" s="47">
        <v>7.51</v>
      </c>
      <c r="H356" s="48">
        <f aca="true" t="shared" si="83" ref="H356:H365">H355+$J$40/10</f>
        <v>847</v>
      </c>
      <c r="I356" s="50"/>
      <c r="J356" s="51"/>
    </row>
    <row r="357" spans="1:10" ht="21">
      <c r="A357" s="46">
        <f t="shared" si="74"/>
        <v>195.9199999999968</v>
      </c>
      <c r="B357" s="47">
        <v>3.72</v>
      </c>
      <c r="C357" s="48">
        <f t="shared" si="82"/>
        <v>566.7999999999996</v>
      </c>
      <c r="D357" s="50"/>
      <c r="E357" s="51"/>
      <c r="F357" s="46">
        <f t="shared" si="76"/>
        <v>218.4199999999968</v>
      </c>
      <c r="G357" s="58">
        <v>7.52</v>
      </c>
      <c r="H357" s="48">
        <f t="shared" si="83"/>
        <v>850</v>
      </c>
      <c r="I357" s="50"/>
      <c r="J357" s="51"/>
    </row>
    <row r="358" spans="1:10" ht="21">
      <c r="A358" s="46">
        <f t="shared" si="74"/>
        <v>195.9299999999968</v>
      </c>
      <c r="B358" s="47">
        <v>3.73</v>
      </c>
      <c r="C358" s="48">
        <f t="shared" si="82"/>
        <v>569.1999999999996</v>
      </c>
      <c r="D358" s="50"/>
      <c r="E358" s="51"/>
      <c r="F358" s="46">
        <f t="shared" si="76"/>
        <v>218.4299999999968</v>
      </c>
      <c r="G358" s="47">
        <v>7.53</v>
      </c>
      <c r="H358" s="48">
        <f t="shared" si="83"/>
        <v>853</v>
      </c>
      <c r="I358" s="50"/>
      <c r="J358" s="51"/>
    </row>
    <row r="359" spans="1:10" ht="21">
      <c r="A359" s="46">
        <f t="shared" si="74"/>
        <v>195.9399999999968</v>
      </c>
      <c r="B359" s="47">
        <v>3.74</v>
      </c>
      <c r="C359" s="48">
        <f t="shared" si="82"/>
        <v>571.5999999999996</v>
      </c>
      <c r="D359" s="50"/>
      <c r="E359" s="51"/>
      <c r="F359" s="46">
        <f t="shared" si="76"/>
        <v>218.4399999999968</v>
      </c>
      <c r="G359" s="58">
        <v>7.54</v>
      </c>
      <c r="H359" s="48">
        <f t="shared" si="83"/>
        <v>856</v>
      </c>
      <c r="I359" s="50"/>
      <c r="J359" s="51"/>
    </row>
    <row r="360" spans="1:10" ht="21">
      <c r="A360" s="46">
        <f t="shared" si="74"/>
        <v>195.94999999999678</v>
      </c>
      <c r="B360" s="47">
        <v>3.75</v>
      </c>
      <c r="C360" s="48">
        <f t="shared" si="82"/>
        <v>573.9999999999995</v>
      </c>
      <c r="D360" s="50"/>
      <c r="E360" s="51"/>
      <c r="F360" s="46">
        <f t="shared" si="76"/>
        <v>218.44999999999678</v>
      </c>
      <c r="G360" s="47">
        <v>7.55</v>
      </c>
      <c r="H360" s="48">
        <f t="shared" si="83"/>
        <v>859</v>
      </c>
      <c r="I360" s="50"/>
      <c r="J360" s="51"/>
    </row>
    <row r="361" spans="1:10" ht="21">
      <c r="A361" s="46">
        <f t="shared" si="74"/>
        <v>195.95999999999677</v>
      </c>
      <c r="B361" s="47">
        <v>3.76</v>
      </c>
      <c r="C361" s="48">
        <f t="shared" si="82"/>
        <v>576.3999999999995</v>
      </c>
      <c r="D361" s="50"/>
      <c r="E361" s="51"/>
      <c r="F361" s="46">
        <f t="shared" si="76"/>
        <v>218.45999999999677</v>
      </c>
      <c r="G361" s="58">
        <v>7.56</v>
      </c>
      <c r="H361" s="48">
        <f t="shared" si="83"/>
        <v>862</v>
      </c>
      <c r="I361" s="50"/>
      <c r="J361" s="51"/>
    </row>
    <row r="362" spans="1:10" ht="21">
      <c r="A362" s="46">
        <f t="shared" si="74"/>
        <v>195.96999999999676</v>
      </c>
      <c r="B362" s="47">
        <v>3.77</v>
      </c>
      <c r="C362" s="48">
        <f t="shared" si="82"/>
        <v>578.7999999999995</v>
      </c>
      <c r="D362" s="50"/>
      <c r="E362" s="51"/>
      <c r="F362" s="46">
        <f t="shared" si="76"/>
        <v>218.46999999999676</v>
      </c>
      <c r="G362" s="47">
        <v>7.57</v>
      </c>
      <c r="H362" s="48">
        <f t="shared" si="83"/>
        <v>865</v>
      </c>
      <c r="I362" s="50"/>
      <c r="J362" s="51"/>
    </row>
    <row r="363" spans="1:10" ht="21">
      <c r="A363" s="46">
        <f t="shared" si="74"/>
        <v>195.97999999999675</v>
      </c>
      <c r="B363" s="47">
        <v>3.78</v>
      </c>
      <c r="C363" s="48">
        <f t="shared" si="82"/>
        <v>581.1999999999995</v>
      </c>
      <c r="D363" s="50"/>
      <c r="E363" s="51"/>
      <c r="F363" s="46">
        <f t="shared" si="76"/>
        <v>218.47999999999675</v>
      </c>
      <c r="G363" s="58">
        <v>7.58</v>
      </c>
      <c r="H363" s="48">
        <f t="shared" si="83"/>
        <v>868</v>
      </c>
      <c r="I363" s="50"/>
      <c r="J363" s="51"/>
    </row>
    <row r="364" spans="1:10" ht="21">
      <c r="A364" s="46">
        <f t="shared" si="74"/>
        <v>195.98999999999674</v>
      </c>
      <c r="B364" s="47">
        <v>3.79</v>
      </c>
      <c r="C364" s="48">
        <f t="shared" si="82"/>
        <v>583.5999999999995</v>
      </c>
      <c r="D364" s="50"/>
      <c r="E364" s="51"/>
      <c r="F364" s="46">
        <f t="shared" si="76"/>
        <v>218.48999999999674</v>
      </c>
      <c r="G364" s="47">
        <v>7.59</v>
      </c>
      <c r="H364" s="48">
        <f t="shared" si="83"/>
        <v>871</v>
      </c>
      <c r="I364" s="50"/>
      <c r="J364" s="51"/>
    </row>
    <row r="365" spans="1:10" ht="21">
      <c r="A365" s="46">
        <f t="shared" si="74"/>
        <v>195.99999999999673</v>
      </c>
      <c r="B365" s="47">
        <v>3.8</v>
      </c>
      <c r="C365" s="48">
        <f t="shared" si="82"/>
        <v>585.9999999999994</v>
      </c>
      <c r="D365" s="50"/>
      <c r="E365" s="51"/>
      <c r="F365" s="46">
        <f t="shared" si="76"/>
        <v>218.49999999999673</v>
      </c>
      <c r="G365" s="58">
        <v>7.6</v>
      </c>
      <c r="H365" s="48">
        <f t="shared" si="83"/>
        <v>874</v>
      </c>
      <c r="I365" s="50"/>
      <c r="J365" s="51"/>
    </row>
    <row r="366" spans="1:10" ht="21">
      <c r="A366" s="46">
        <f t="shared" si="74"/>
        <v>196.00999999999672</v>
      </c>
      <c r="B366" s="47">
        <v>3.81</v>
      </c>
      <c r="C366" s="48">
        <f aca="true" t="shared" si="84" ref="C366:C375">C365+$E$41/10</f>
        <v>588.3999999999994</v>
      </c>
      <c r="D366" s="50"/>
      <c r="E366" s="51"/>
      <c r="F366" s="46">
        <f t="shared" si="76"/>
        <v>218.50999999999672</v>
      </c>
      <c r="G366" s="47">
        <v>7.61</v>
      </c>
      <c r="H366" s="48">
        <f aca="true" t="shared" si="85" ref="H366:H375">H365+$J$41/10</f>
        <v>877</v>
      </c>
      <c r="I366" s="50"/>
      <c r="J366" s="51"/>
    </row>
    <row r="367" spans="1:10" ht="21">
      <c r="A367" s="46">
        <f t="shared" si="74"/>
        <v>196.0199999999967</v>
      </c>
      <c r="B367" s="47">
        <v>3.82</v>
      </c>
      <c r="C367" s="48">
        <f t="shared" si="84"/>
        <v>590.7999999999994</v>
      </c>
      <c r="D367" s="50"/>
      <c r="E367" s="51"/>
      <c r="F367" s="46">
        <f t="shared" si="76"/>
        <v>218.5199999999967</v>
      </c>
      <c r="G367" s="58">
        <v>7.62</v>
      </c>
      <c r="H367" s="48">
        <f t="shared" si="85"/>
        <v>880</v>
      </c>
      <c r="I367" s="50"/>
      <c r="J367" s="51"/>
    </row>
    <row r="368" spans="1:10" ht="21">
      <c r="A368" s="46">
        <f t="shared" si="74"/>
        <v>196.0299999999967</v>
      </c>
      <c r="B368" s="47">
        <v>3.83</v>
      </c>
      <c r="C368" s="48">
        <f t="shared" si="84"/>
        <v>593.1999999999994</v>
      </c>
      <c r="D368" s="50"/>
      <c r="E368" s="51"/>
      <c r="F368" s="46">
        <f t="shared" si="76"/>
        <v>218.5299999999967</v>
      </c>
      <c r="G368" s="47">
        <v>7.63</v>
      </c>
      <c r="H368" s="48">
        <f t="shared" si="85"/>
        <v>883</v>
      </c>
      <c r="I368" s="50"/>
      <c r="J368" s="51"/>
    </row>
    <row r="369" spans="1:10" ht="21">
      <c r="A369" s="46">
        <f t="shared" si="74"/>
        <v>196.0399999999967</v>
      </c>
      <c r="B369" s="47">
        <v>3.84</v>
      </c>
      <c r="C369" s="48">
        <f t="shared" si="84"/>
        <v>595.5999999999993</v>
      </c>
      <c r="D369" s="50"/>
      <c r="E369" s="51"/>
      <c r="F369" s="46">
        <f t="shared" si="76"/>
        <v>218.5399999999967</v>
      </c>
      <c r="G369" s="58">
        <v>7.64</v>
      </c>
      <c r="H369" s="48">
        <f t="shared" si="85"/>
        <v>886</v>
      </c>
      <c r="I369" s="50"/>
      <c r="J369" s="51"/>
    </row>
    <row r="370" spans="1:10" ht="21">
      <c r="A370" s="46">
        <f t="shared" si="74"/>
        <v>196.0499999999967</v>
      </c>
      <c r="B370" s="47">
        <v>3.85</v>
      </c>
      <c r="C370" s="48">
        <f t="shared" si="84"/>
        <v>597.9999999999993</v>
      </c>
      <c r="D370" s="50"/>
      <c r="E370" s="51"/>
      <c r="F370" s="46">
        <f t="shared" si="76"/>
        <v>218.5499999999967</v>
      </c>
      <c r="G370" s="47">
        <v>7.65</v>
      </c>
      <c r="H370" s="48">
        <f t="shared" si="85"/>
        <v>889</v>
      </c>
      <c r="I370" s="50"/>
      <c r="J370" s="51"/>
    </row>
    <row r="371" spans="1:10" ht="21">
      <c r="A371" s="46">
        <f t="shared" si="74"/>
        <v>196.05999999999668</v>
      </c>
      <c r="B371" s="47">
        <v>3.86</v>
      </c>
      <c r="C371" s="48">
        <f t="shared" si="84"/>
        <v>600.3999999999993</v>
      </c>
      <c r="D371" s="50"/>
      <c r="E371" s="51"/>
      <c r="F371" s="46">
        <f t="shared" si="76"/>
        <v>218.55999999999668</v>
      </c>
      <c r="G371" s="58">
        <v>7.66</v>
      </c>
      <c r="H371" s="48">
        <f t="shared" si="85"/>
        <v>892</v>
      </c>
      <c r="I371" s="50"/>
      <c r="J371" s="51"/>
    </row>
    <row r="372" spans="1:10" ht="21">
      <c r="A372" s="46">
        <f t="shared" si="74"/>
        <v>196.06999999999667</v>
      </c>
      <c r="B372" s="47">
        <v>3.87</v>
      </c>
      <c r="C372" s="48">
        <f t="shared" si="84"/>
        <v>602.7999999999993</v>
      </c>
      <c r="D372" s="50"/>
      <c r="E372" s="51"/>
      <c r="F372" s="46">
        <f t="shared" si="76"/>
        <v>218.56999999999667</v>
      </c>
      <c r="G372" s="47">
        <v>7.67</v>
      </c>
      <c r="H372" s="48">
        <f t="shared" si="85"/>
        <v>895</v>
      </c>
      <c r="I372" s="50"/>
      <c r="J372" s="51"/>
    </row>
    <row r="373" spans="1:10" ht="21">
      <c r="A373" s="46">
        <f t="shared" si="74"/>
        <v>196.07999999999666</v>
      </c>
      <c r="B373" s="47">
        <v>3.88</v>
      </c>
      <c r="C373" s="48">
        <f t="shared" si="84"/>
        <v>605.1999999999992</v>
      </c>
      <c r="D373" s="50"/>
      <c r="E373" s="51"/>
      <c r="F373" s="46">
        <f t="shared" si="76"/>
        <v>218.57999999999666</v>
      </c>
      <c r="G373" s="58">
        <v>7.68</v>
      </c>
      <c r="H373" s="48">
        <f t="shared" si="85"/>
        <v>898</v>
      </c>
      <c r="I373" s="50"/>
      <c r="J373" s="51"/>
    </row>
    <row r="374" spans="1:10" ht="21">
      <c r="A374" s="46">
        <f t="shared" si="74"/>
        <v>196.08999999999665</v>
      </c>
      <c r="B374" s="47">
        <v>3.89</v>
      </c>
      <c r="C374" s="48">
        <f t="shared" si="84"/>
        <v>607.5999999999992</v>
      </c>
      <c r="D374" s="50"/>
      <c r="E374" s="51"/>
      <c r="F374" s="46">
        <f t="shared" si="76"/>
        <v>218.58999999999665</v>
      </c>
      <c r="G374" s="47">
        <v>7.69</v>
      </c>
      <c r="H374" s="48">
        <f t="shared" si="85"/>
        <v>901</v>
      </c>
      <c r="I374" s="50"/>
      <c r="J374" s="51"/>
    </row>
    <row r="375" spans="1:10" ht="21">
      <c r="A375" s="46">
        <f t="shared" si="74"/>
        <v>196.09999999999664</v>
      </c>
      <c r="B375" s="47">
        <v>3.9</v>
      </c>
      <c r="C375" s="48">
        <f t="shared" si="84"/>
        <v>609.9999999999992</v>
      </c>
      <c r="D375" s="50"/>
      <c r="E375" s="51"/>
      <c r="F375" s="46">
        <f aca="true" t="shared" si="86" ref="F375:F389">F374+0.01</f>
        <v>218.59999999999664</v>
      </c>
      <c r="G375" s="58">
        <v>7.7</v>
      </c>
      <c r="H375" s="48">
        <f t="shared" si="85"/>
        <v>904</v>
      </c>
      <c r="I375" s="50"/>
      <c r="J375" s="51"/>
    </row>
    <row r="376" spans="1:10" ht="21">
      <c r="A376" s="46">
        <f t="shared" si="74"/>
        <v>196.10999999999663</v>
      </c>
      <c r="B376" s="47">
        <v>3.91</v>
      </c>
      <c r="C376" s="48">
        <f aca="true" t="shared" si="87" ref="C376:C385">C375+$E$42/10</f>
        <v>612.3999999999992</v>
      </c>
      <c r="D376" s="50"/>
      <c r="E376" s="51"/>
      <c r="F376" s="46">
        <f t="shared" si="86"/>
        <v>218.60999999999663</v>
      </c>
      <c r="G376" s="47">
        <v>7.71</v>
      </c>
      <c r="H376" s="48">
        <f aca="true" t="shared" si="88" ref="H376:H385">H375+$J$42/10</f>
        <v>907</v>
      </c>
      <c r="I376" s="50"/>
      <c r="J376" s="51"/>
    </row>
    <row r="377" spans="1:10" ht="21">
      <c r="A377" s="46">
        <f t="shared" si="74"/>
        <v>196.11999999999662</v>
      </c>
      <c r="B377" s="47">
        <v>3.92</v>
      </c>
      <c r="C377" s="48">
        <f t="shared" si="87"/>
        <v>614.7999999999992</v>
      </c>
      <c r="D377" s="50"/>
      <c r="E377" s="51"/>
      <c r="F377" s="46">
        <f t="shared" si="86"/>
        <v>218.61999999999662</v>
      </c>
      <c r="G377" s="58">
        <v>7.72</v>
      </c>
      <c r="H377" s="48">
        <f t="shared" si="88"/>
        <v>910</v>
      </c>
      <c r="I377" s="50"/>
      <c r="J377" s="51"/>
    </row>
    <row r="378" spans="1:10" ht="21">
      <c r="A378" s="46">
        <f t="shared" si="74"/>
        <v>196.1299999999966</v>
      </c>
      <c r="B378" s="47">
        <v>3.93</v>
      </c>
      <c r="C378" s="48">
        <f t="shared" si="87"/>
        <v>617.1999999999991</v>
      </c>
      <c r="D378" s="50"/>
      <c r="E378" s="51"/>
      <c r="F378" s="46">
        <f t="shared" si="86"/>
        <v>218.6299999999966</v>
      </c>
      <c r="G378" s="47">
        <v>7.73</v>
      </c>
      <c r="H378" s="48">
        <f t="shared" si="88"/>
        <v>913</v>
      </c>
      <c r="I378" s="50"/>
      <c r="J378" s="51"/>
    </row>
    <row r="379" spans="1:10" ht="21">
      <c r="A379" s="46">
        <f t="shared" si="74"/>
        <v>196.1399999999966</v>
      </c>
      <c r="B379" s="47">
        <v>3.94</v>
      </c>
      <c r="C379" s="48">
        <f t="shared" si="87"/>
        <v>619.5999999999991</v>
      </c>
      <c r="D379" s="50"/>
      <c r="E379" s="51"/>
      <c r="F379" s="46">
        <f t="shared" si="86"/>
        <v>218.6399999999966</v>
      </c>
      <c r="G379" s="58">
        <v>7.74</v>
      </c>
      <c r="H379" s="48">
        <f t="shared" si="88"/>
        <v>916</v>
      </c>
      <c r="I379" s="50"/>
      <c r="J379" s="51"/>
    </row>
    <row r="380" spans="1:10" ht="21">
      <c r="A380" s="46">
        <f t="shared" si="74"/>
        <v>196.1499999999966</v>
      </c>
      <c r="B380" s="47">
        <v>3.95</v>
      </c>
      <c r="C380" s="48">
        <f t="shared" si="87"/>
        <v>621.9999999999991</v>
      </c>
      <c r="D380" s="50"/>
      <c r="E380" s="51"/>
      <c r="F380" s="46">
        <f t="shared" si="86"/>
        <v>218.6499999999966</v>
      </c>
      <c r="G380" s="47">
        <v>7.75</v>
      </c>
      <c r="H380" s="48">
        <f t="shared" si="88"/>
        <v>919</v>
      </c>
      <c r="I380" s="50"/>
      <c r="J380" s="51"/>
    </row>
    <row r="381" spans="1:10" ht="21">
      <c r="A381" s="46">
        <f t="shared" si="74"/>
        <v>196.1599999999966</v>
      </c>
      <c r="B381" s="47">
        <v>3.96</v>
      </c>
      <c r="C381" s="48">
        <f t="shared" si="87"/>
        <v>624.3999999999991</v>
      </c>
      <c r="D381" s="50"/>
      <c r="E381" s="51"/>
      <c r="F381" s="46">
        <f t="shared" si="86"/>
        <v>218.6599999999966</v>
      </c>
      <c r="G381" s="58">
        <v>7.76</v>
      </c>
      <c r="H381" s="48">
        <f t="shared" si="88"/>
        <v>922</v>
      </c>
      <c r="I381" s="50"/>
      <c r="J381" s="51"/>
    </row>
    <row r="382" spans="1:10" ht="21">
      <c r="A382" s="46">
        <f t="shared" si="74"/>
        <v>196.16999999999658</v>
      </c>
      <c r="B382" s="47">
        <v>3.97</v>
      </c>
      <c r="C382" s="48">
        <f t="shared" si="87"/>
        <v>626.799999999999</v>
      </c>
      <c r="D382" s="50"/>
      <c r="E382" s="51"/>
      <c r="F382" s="46">
        <f t="shared" si="86"/>
        <v>218.66999999999658</v>
      </c>
      <c r="G382" s="47">
        <v>7.77</v>
      </c>
      <c r="H382" s="48">
        <f t="shared" si="88"/>
        <v>925</v>
      </c>
      <c r="I382" s="50"/>
      <c r="J382" s="51"/>
    </row>
    <row r="383" spans="1:10" ht="21">
      <c r="A383" s="46">
        <f t="shared" si="74"/>
        <v>196.17999999999657</v>
      </c>
      <c r="B383" s="47">
        <v>3.98</v>
      </c>
      <c r="C383" s="48">
        <f t="shared" si="87"/>
        <v>629.199999999999</v>
      </c>
      <c r="D383" s="50"/>
      <c r="E383" s="51"/>
      <c r="F383" s="46">
        <f t="shared" si="86"/>
        <v>218.67999999999657</v>
      </c>
      <c r="G383" s="58">
        <v>7.78</v>
      </c>
      <c r="H383" s="48">
        <f t="shared" si="88"/>
        <v>928</v>
      </c>
      <c r="I383" s="50"/>
      <c r="J383" s="51"/>
    </row>
    <row r="384" spans="1:10" ht="21">
      <c r="A384" s="46">
        <f t="shared" si="74"/>
        <v>196.18999999999656</v>
      </c>
      <c r="B384" s="47">
        <v>3.99</v>
      </c>
      <c r="C384" s="48">
        <f t="shared" si="87"/>
        <v>631.599999999999</v>
      </c>
      <c r="D384" s="50"/>
      <c r="E384" s="51"/>
      <c r="F384" s="46">
        <f t="shared" si="86"/>
        <v>218.68999999999656</v>
      </c>
      <c r="G384" s="47">
        <v>7.79</v>
      </c>
      <c r="H384" s="48">
        <f t="shared" si="88"/>
        <v>931</v>
      </c>
      <c r="I384" s="50"/>
      <c r="J384" s="51"/>
    </row>
    <row r="385" spans="1:10" ht="21">
      <c r="A385" s="46">
        <f t="shared" si="74"/>
        <v>196.19999999999655</v>
      </c>
      <c r="B385" s="47">
        <v>4</v>
      </c>
      <c r="C385" s="48">
        <f t="shared" si="87"/>
        <v>633.999999999999</v>
      </c>
      <c r="D385" s="50"/>
      <c r="E385" s="51"/>
      <c r="F385" s="46">
        <f t="shared" si="86"/>
        <v>218.69999999999655</v>
      </c>
      <c r="G385" s="58">
        <v>7.8</v>
      </c>
      <c r="H385" s="48">
        <f t="shared" si="88"/>
        <v>934</v>
      </c>
      <c r="I385" s="50"/>
      <c r="J385" s="51"/>
    </row>
    <row r="386" spans="1:10" ht="21">
      <c r="A386" s="46">
        <f t="shared" si="74"/>
        <v>196.20999999999654</v>
      </c>
      <c r="B386" s="47">
        <v>4.01</v>
      </c>
      <c r="C386" s="48">
        <f aca="true" t="shared" si="89" ref="C386:C395">C385+$E$43/10</f>
        <v>636.399999999999</v>
      </c>
      <c r="D386" s="50"/>
      <c r="E386" s="51"/>
      <c r="F386" s="46">
        <f t="shared" si="86"/>
        <v>218.70999999999654</v>
      </c>
      <c r="G386" s="47">
        <v>7.81</v>
      </c>
      <c r="H386" s="48">
        <f aca="true" t="shared" si="90" ref="H386:H395">H385+$J$43/10</f>
        <v>937</v>
      </c>
      <c r="I386" s="50"/>
      <c r="J386" s="51"/>
    </row>
    <row r="387" spans="1:10" ht="21">
      <c r="A387" s="46">
        <f t="shared" si="74"/>
        <v>196.21999999999653</v>
      </c>
      <c r="B387" s="47">
        <v>4.02</v>
      </c>
      <c r="C387" s="48">
        <f t="shared" si="89"/>
        <v>638.7999999999989</v>
      </c>
      <c r="D387" s="50"/>
      <c r="E387" s="51"/>
      <c r="F387" s="46">
        <f t="shared" si="86"/>
        <v>218.71999999999653</v>
      </c>
      <c r="G387" s="58">
        <v>7.82</v>
      </c>
      <c r="H387" s="48">
        <f t="shared" si="90"/>
        <v>940</v>
      </c>
      <c r="I387" s="50"/>
      <c r="J387" s="51"/>
    </row>
    <row r="388" spans="1:10" ht="21">
      <c r="A388" s="46">
        <f t="shared" si="74"/>
        <v>196.22999999999652</v>
      </c>
      <c r="B388" s="47">
        <v>4.03</v>
      </c>
      <c r="C388" s="48">
        <f t="shared" si="89"/>
        <v>641.1999999999989</v>
      </c>
      <c r="D388" s="50"/>
      <c r="E388" s="51"/>
      <c r="F388" s="46">
        <f t="shared" si="86"/>
        <v>218.72999999999652</v>
      </c>
      <c r="G388" s="47">
        <v>7.83</v>
      </c>
      <c r="H388" s="48">
        <f t="shared" si="90"/>
        <v>943</v>
      </c>
      <c r="I388" s="50"/>
      <c r="J388" s="51"/>
    </row>
    <row r="389" spans="1:10" ht="21">
      <c r="A389" s="46">
        <f t="shared" si="74"/>
        <v>196.2399999999965</v>
      </c>
      <c r="B389" s="47">
        <v>4.04</v>
      </c>
      <c r="C389" s="48">
        <f t="shared" si="89"/>
        <v>643.5999999999989</v>
      </c>
      <c r="D389" s="50"/>
      <c r="E389" s="51"/>
      <c r="F389" s="46">
        <f t="shared" si="86"/>
        <v>218.7399999999965</v>
      </c>
      <c r="G389" s="58">
        <v>7.84</v>
      </c>
      <c r="H389" s="48">
        <f t="shared" si="90"/>
        <v>946</v>
      </c>
      <c r="I389" s="50"/>
      <c r="J389" s="51"/>
    </row>
    <row r="390" spans="1:10" ht="21">
      <c r="A390" s="46">
        <f aca="true" t="shared" si="91" ref="A390:A453">A389+0.01</f>
        <v>196.2499999999965</v>
      </c>
      <c r="B390" s="47">
        <v>4.05</v>
      </c>
      <c r="C390" s="48">
        <f t="shared" si="89"/>
        <v>645.9999999999989</v>
      </c>
      <c r="D390" s="50"/>
      <c r="E390" s="51"/>
      <c r="F390" s="46">
        <f aca="true" t="shared" si="92" ref="F390:F453">F389+0.01</f>
        <v>218.7499999999965</v>
      </c>
      <c r="G390" s="47">
        <v>7.85</v>
      </c>
      <c r="H390" s="48">
        <f t="shared" si="90"/>
        <v>949</v>
      </c>
      <c r="I390" s="50"/>
      <c r="J390" s="51"/>
    </row>
    <row r="391" spans="1:10" ht="21">
      <c r="A391" s="46">
        <f t="shared" si="91"/>
        <v>196.2599999999965</v>
      </c>
      <c r="B391" s="47">
        <v>4.06</v>
      </c>
      <c r="C391" s="48">
        <f t="shared" si="89"/>
        <v>648.3999999999988</v>
      </c>
      <c r="D391" s="50"/>
      <c r="E391" s="51"/>
      <c r="F391" s="46">
        <f t="shared" si="92"/>
        <v>218.7599999999965</v>
      </c>
      <c r="G391" s="58">
        <v>7.86</v>
      </c>
      <c r="H391" s="48">
        <f t="shared" si="90"/>
        <v>952</v>
      </c>
      <c r="I391" s="50"/>
      <c r="J391" s="51"/>
    </row>
    <row r="392" spans="1:10" ht="21">
      <c r="A392" s="46">
        <f t="shared" si="91"/>
        <v>196.2699999999965</v>
      </c>
      <c r="B392" s="47">
        <v>4.07</v>
      </c>
      <c r="C392" s="48">
        <f t="shared" si="89"/>
        <v>650.7999999999988</v>
      </c>
      <c r="D392" s="50"/>
      <c r="E392" s="51"/>
      <c r="F392" s="46">
        <f t="shared" si="92"/>
        <v>218.7699999999965</v>
      </c>
      <c r="G392" s="47">
        <v>7.87</v>
      </c>
      <c r="H392" s="48">
        <f t="shared" si="90"/>
        <v>955</v>
      </c>
      <c r="I392" s="50"/>
      <c r="J392" s="51"/>
    </row>
    <row r="393" spans="1:10" ht="21">
      <c r="A393" s="46">
        <f t="shared" si="91"/>
        <v>196.27999999999648</v>
      </c>
      <c r="B393" s="47">
        <v>4.08</v>
      </c>
      <c r="C393" s="48">
        <f t="shared" si="89"/>
        <v>653.1999999999988</v>
      </c>
      <c r="D393" s="50"/>
      <c r="E393" s="51"/>
      <c r="F393" s="46">
        <f t="shared" si="92"/>
        <v>218.77999999999648</v>
      </c>
      <c r="G393" s="58">
        <v>7.88</v>
      </c>
      <c r="H393" s="48">
        <f t="shared" si="90"/>
        <v>958</v>
      </c>
      <c r="I393" s="50"/>
      <c r="J393" s="51"/>
    </row>
    <row r="394" spans="1:10" ht="21">
      <c r="A394" s="46">
        <f t="shared" si="91"/>
        <v>196.28999999999647</v>
      </c>
      <c r="B394" s="47">
        <v>4.09</v>
      </c>
      <c r="C394" s="48">
        <f t="shared" si="89"/>
        <v>655.5999999999988</v>
      </c>
      <c r="D394" s="50"/>
      <c r="E394" s="51"/>
      <c r="F394" s="46">
        <f t="shared" si="92"/>
        <v>218.78999999999647</v>
      </c>
      <c r="G394" s="47">
        <v>7.89</v>
      </c>
      <c r="H394" s="48">
        <f t="shared" si="90"/>
        <v>961</v>
      </c>
      <c r="I394" s="50"/>
      <c r="J394" s="51"/>
    </row>
    <row r="395" spans="1:10" ht="21">
      <c r="A395" s="46">
        <f t="shared" si="91"/>
        <v>196.29999999999646</v>
      </c>
      <c r="B395" s="47">
        <v>4.1</v>
      </c>
      <c r="C395" s="48">
        <f t="shared" si="89"/>
        <v>657.9999999999987</v>
      </c>
      <c r="D395" s="50"/>
      <c r="E395" s="51"/>
      <c r="F395" s="46">
        <f t="shared" si="92"/>
        <v>218.79999999999646</v>
      </c>
      <c r="G395" s="59">
        <v>7.9</v>
      </c>
      <c r="H395" s="48">
        <f t="shared" si="90"/>
        <v>964</v>
      </c>
      <c r="I395" s="50"/>
      <c r="J395" s="51"/>
    </row>
    <row r="396" spans="1:10" ht="21">
      <c r="A396" s="46">
        <f t="shared" si="91"/>
        <v>196.30999999999645</v>
      </c>
      <c r="B396" s="47">
        <v>4.11</v>
      </c>
      <c r="C396" s="48">
        <f aca="true" t="shared" si="93" ref="C396:C405">C395+$E$44/10</f>
        <v>660.4999999999987</v>
      </c>
      <c r="D396" s="50"/>
      <c r="E396" s="51"/>
      <c r="F396" s="46">
        <f t="shared" si="92"/>
        <v>218.80999999999645</v>
      </c>
      <c r="G396" s="47">
        <v>7.91</v>
      </c>
      <c r="H396" s="48">
        <f aca="true" t="shared" si="94" ref="H396:H405">H395+$J$44/10</f>
        <v>967.2</v>
      </c>
      <c r="I396" s="50"/>
      <c r="J396" s="51"/>
    </row>
    <row r="397" spans="1:10" ht="21">
      <c r="A397" s="46">
        <f t="shared" si="91"/>
        <v>196.31999999999644</v>
      </c>
      <c r="B397" s="47">
        <v>4.12</v>
      </c>
      <c r="C397" s="48">
        <f t="shared" si="93"/>
        <v>662.9999999999987</v>
      </c>
      <c r="D397" s="50"/>
      <c r="E397" s="51"/>
      <c r="F397" s="46">
        <f t="shared" si="92"/>
        <v>218.81999999999644</v>
      </c>
      <c r="G397" s="59">
        <v>7.92</v>
      </c>
      <c r="H397" s="48">
        <f t="shared" si="94"/>
        <v>970.4000000000001</v>
      </c>
      <c r="I397" s="50"/>
      <c r="J397" s="51"/>
    </row>
    <row r="398" spans="1:10" ht="21">
      <c r="A398" s="46">
        <f t="shared" si="91"/>
        <v>196.32999999999643</v>
      </c>
      <c r="B398" s="47">
        <v>4.13</v>
      </c>
      <c r="C398" s="48">
        <f t="shared" si="93"/>
        <v>665.4999999999987</v>
      </c>
      <c r="D398" s="50"/>
      <c r="E398" s="51"/>
      <c r="F398" s="46">
        <f t="shared" si="92"/>
        <v>218.82999999999643</v>
      </c>
      <c r="G398" s="47">
        <v>7.93</v>
      </c>
      <c r="H398" s="48">
        <f t="shared" si="94"/>
        <v>973.6000000000001</v>
      </c>
      <c r="I398" s="50"/>
      <c r="J398" s="51"/>
    </row>
    <row r="399" spans="1:10" ht="21">
      <c r="A399" s="46">
        <f t="shared" si="91"/>
        <v>196.33999999999642</v>
      </c>
      <c r="B399" s="47">
        <v>4.14</v>
      </c>
      <c r="C399" s="48">
        <f t="shared" si="93"/>
        <v>667.9999999999987</v>
      </c>
      <c r="D399" s="50"/>
      <c r="E399" s="51"/>
      <c r="F399" s="46">
        <f t="shared" si="92"/>
        <v>218.83999999999642</v>
      </c>
      <c r="G399" s="59">
        <v>7.94</v>
      </c>
      <c r="H399" s="48">
        <f t="shared" si="94"/>
        <v>976.8000000000002</v>
      </c>
      <c r="I399" s="50"/>
      <c r="J399" s="51"/>
    </row>
    <row r="400" spans="1:10" ht="21">
      <c r="A400" s="46">
        <f t="shared" si="91"/>
        <v>196.3499999999964</v>
      </c>
      <c r="B400" s="47">
        <v>4.15</v>
      </c>
      <c r="C400" s="48">
        <f t="shared" si="93"/>
        <v>670.4999999999987</v>
      </c>
      <c r="D400" s="50"/>
      <c r="E400" s="51"/>
      <c r="F400" s="46">
        <f t="shared" si="92"/>
        <v>218.8499999999964</v>
      </c>
      <c r="G400" s="47">
        <v>7.95</v>
      </c>
      <c r="H400" s="48">
        <f t="shared" si="94"/>
        <v>980.0000000000002</v>
      </c>
      <c r="I400" s="50"/>
      <c r="J400" s="51"/>
    </row>
    <row r="401" spans="1:10" ht="21">
      <c r="A401" s="46">
        <f t="shared" si="91"/>
        <v>196.3599999999964</v>
      </c>
      <c r="B401" s="47">
        <v>4.16</v>
      </c>
      <c r="C401" s="48">
        <f t="shared" si="93"/>
        <v>672.9999999999987</v>
      </c>
      <c r="D401" s="50"/>
      <c r="E401" s="51"/>
      <c r="F401" s="46">
        <f t="shared" si="92"/>
        <v>218.8599999999964</v>
      </c>
      <c r="G401" s="59">
        <v>7.96</v>
      </c>
      <c r="H401" s="48">
        <f t="shared" si="94"/>
        <v>983.2000000000003</v>
      </c>
      <c r="I401" s="50"/>
      <c r="J401" s="51"/>
    </row>
    <row r="402" spans="1:10" ht="21">
      <c r="A402" s="46">
        <f t="shared" si="91"/>
        <v>196.3699999999964</v>
      </c>
      <c r="B402" s="47">
        <v>4.17</v>
      </c>
      <c r="C402" s="48">
        <f t="shared" si="93"/>
        <v>675.4999999999987</v>
      </c>
      <c r="D402" s="50"/>
      <c r="E402" s="51"/>
      <c r="F402" s="46">
        <f t="shared" si="92"/>
        <v>218.8699999999964</v>
      </c>
      <c r="G402" s="47">
        <v>7.97</v>
      </c>
      <c r="H402" s="48">
        <f t="shared" si="94"/>
        <v>986.4000000000003</v>
      </c>
      <c r="I402" s="50"/>
      <c r="J402" s="51"/>
    </row>
    <row r="403" spans="1:10" ht="21">
      <c r="A403" s="46">
        <f t="shared" si="91"/>
        <v>196.3799999999964</v>
      </c>
      <c r="B403" s="47">
        <v>4.18</v>
      </c>
      <c r="C403" s="48">
        <f t="shared" si="93"/>
        <v>677.9999999999987</v>
      </c>
      <c r="D403" s="50"/>
      <c r="E403" s="51"/>
      <c r="F403" s="46">
        <f t="shared" si="92"/>
        <v>218.8799999999964</v>
      </c>
      <c r="G403" s="59">
        <v>7.98</v>
      </c>
      <c r="H403" s="48">
        <f t="shared" si="94"/>
        <v>989.6000000000004</v>
      </c>
      <c r="I403" s="50"/>
      <c r="J403" s="51"/>
    </row>
    <row r="404" spans="1:10" ht="21">
      <c r="A404" s="46">
        <f t="shared" si="91"/>
        <v>196.38999999999638</v>
      </c>
      <c r="B404" s="47">
        <v>4.19</v>
      </c>
      <c r="C404" s="48">
        <f t="shared" si="93"/>
        <v>680.4999999999987</v>
      </c>
      <c r="D404" s="50"/>
      <c r="E404" s="51"/>
      <c r="F404" s="46">
        <f t="shared" si="92"/>
        <v>218.88999999999638</v>
      </c>
      <c r="G404" s="47">
        <v>7.99</v>
      </c>
      <c r="H404" s="48">
        <f t="shared" si="94"/>
        <v>992.8000000000004</v>
      </c>
      <c r="I404" s="50"/>
      <c r="J404" s="51"/>
    </row>
    <row r="405" spans="1:10" ht="21">
      <c r="A405" s="46">
        <f t="shared" si="91"/>
        <v>196.39999999999637</v>
      </c>
      <c r="B405" s="47">
        <v>4.2</v>
      </c>
      <c r="C405" s="48">
        <f t="shared" si="93"/>
        <v>682.9999999999987</v>
      </c>
      <c r="D405" s="50"/>
      <c r="E405" s="51"/>
      <c r="F405" s="46">
        <f t="shared" si="92"/>
        <v>218.89999999999637</v>
      </c>
      <c r="G405" s="59">
        <v>8</v>
      </c>
      <c r="H405" s="48">
        <f t="shared" si="94"/>
        <v>996.0000000000005</v>
      </c>
      <c r="I405" s="50"/>
      <c r="J405" s="51"/>
    </row>
    <row r="406" spans="1:10" ht="21">
      <c r="A406" s="46">
        <f t="shared" si="91"/>
        <v>196.40999999999636</v>
      </c>
      <c r="B406" s="47">
        <v>4.21</v>
      </c>
      <c r="C406" s="48">
        <f aca="true" t="shared" si="95" ref="C406:C415">C405+$E$45/10</f>
        <v>685.4999999999987</v>
      </c>
      <c r="D406" s="50"/>
      <c r="E406" s="51"/>
      <c r="F406" s="46">
        <f t="shared" si="92"/>
        <v>218.90999999999636</v>
      </c>
      <c r="G406" s="47">
        <v>8.01</v>
      </c>
      <c r="H406" s="48">
        <f aca="true" t="shared" si="96" ref="H406:H415">H405+$J$45/10</f>
        <v>999.2000000000005</v>
      </c>
      <c r="I406" s="50"/>
      <c r="J406" s="51"/>
    </row>
    <row r="407" spans="1:10" ht="21">
      <c r="A407" s="46">
        <f t="shared" si="91"/>
        <v>196.41999999999635</v>
      </c>
      <c r="B407" s="47">
        <v>4.22</v>
      </c>
      <c r="C407" s="48">
        <f t="shared" si="95"/>
        <v>687.9999999999987</v>
      </c>
      <c r="D407" s="50"/>
      <c r="E407" s="51"/>
      <c r="F407" s="46">
        <f t="shared" si="92"/>
        <v>218.91999999999635</v>
      </c>
      <c r="G407" s="59">
        <v>8.02</v>
      </c>
      <c r="H407" s="48">
        <f t="shared" si="96"/>
        <v>1002.4000000000005</v>
      </c>
      <c r="I407" s="50"/>
      <c r="J407" s="51"/>
    </row>
    <row r="408" spans="1:10" ht="21">
      <c r="A408" s="46">
        <f t="shared" si="91"/>
        <v>196.42999999999634</v>
      </c>
      <c r="B408" s="47">
        <v>4.23</v>
      </c>
      <c r="C408" s="48">
        <f t="shared" si="95"/>
        <v>690.4999999999987</v>
      </c>
      <c r="D408" s="50"/>
      <c r="E408" s="51"/>
      <c r="F408" s="46">
        <f t="shared" si="92"/>
        <v>218.92999999999634</v>
      </c>
      <c r="G408" s="47">
        <v>8.03</v>
      </c>
      <c r="H408" s="48">
        <f t="shared" si="96"/>
        <v>1005.6000000000006</v>
      </c>
      <c r="I408" s="50"/>
      <c r="J408" s="51"/>
    </row>
    <row r="409" spans="1:10" ht="21">
      <c r="A409" s="46">
        <f t="shared" si="91"/>
        <v>196.43999999999633</v>
      </c>
      <c r="B409" s="47">
        <v>4.24</v>
      </c>
      <c r="C409" s="48">
        <f t="shared" si="95"/>
        <v>692.9999999999987</v>
      </c>
      <c r="D409" s="50"/>
      <c r="E409" s="51"/>
      <c r="F409" s="46">
        <f t="shared" si="92"/>
        <v>218.93999999999633</v>
      </c>
      <c r="G409" s="59">
        <v>8.04</v>
      </c>
      <c r="H409" s="48">
        <f t="shared" si="96"/>
        <v>1008.8000000000006</v>
      </c>
      <c r="I409" s="50"/>
      <c r="J409" s="51"/>
    </row>
    <row r="410" spans="1:10" ht="21">
      <c r="A410" s="46">
        <f t="shared" si="91"/>
        <v>196.44999999999632</v>
      </c>
      <c r="B410" s="47">
        <v>4.25</v>
      </c>
      <c r="C410" s="48">
        <f t="shared" si="95"/>
        <v>695.4999999999987</v>
      </c>
      <c r="D410" s="50"/>
      <c r="E410" s="51"/>
      <c r="F410" s="46">
        <f t="shared" si="92"/>
        <v>218.94999999999632</v>
      </c>
      <c r="G410" s="47">
        <v>8.05</v>
      </c>
      <c r="H410" s="48">
        <f t="shared" si="96"/>
        <v>1012.0000000000007</v>
      </c>
      <c r="I410" s="50"/>
      <c r="J410" s="51"/>
    </row>
    <row r="411" spans="1:10" ht="21">
      <c r="A411" s="46">
        <f t="shared" si="91"/>
        <v>196.4599999999963</v>
      </c>
      <c r="B411" s="47">
        <v>4.26</v>
      </c>
      <c r="C411" s="48">
        <f t="shared" si="95"/>
        <v>697.9999999999987</v>
      </c>
      <c r="D411" s="50"/>
      <c r="E411" s="51"/>
      <c r="F411" s="46">
        <f t="shared" si="92"/>
        <v>218.9599999999963</v>
      </c>
      <c r="G411" s="59">
        <v>8.06</v>
      </c>
      <c r="H411" s="48">
        <f t="shared" si="96"/>
        <v>1015.2000000000007</v>
      </c>
      <c r="I411" s="50"/>
      <c r="J411" s="51"/>
    </row>
    <row r="412" spans="1:10" ht="21">
      <c r="A412" s="46">
        <f t="shared" si="91"/>
        <v>196.4699999999963</v>
      </c>
      <c r="B412" s="47">
        <v>4.27</v>
      </c>
      <c r="C412" s="48">
        <f t="shared" si="95"/>
        <v>700.4999999999987</v>
      </c>
      <c r="D412" s="50"/>
      <c r="E412" s="51"/>
      <c r="F412" s="46">
        <f t="shared" si="92"/>
        <v>218.9699999999963</v>
      </c>
      <c r="G412" s="47">
        <v>8.07</v>
      </c>
      <c r="H412" s="48">
        <f t="shared" si="96"/>
        <v>1018.4000000000008</v>
      </c>
      <c r="I412" s="50"/>
      <c r="J412" s="51"/>
    </row>
    <row r="413" spans="1:10" ht="21">
      <c r="A413" s="46">
        <f t="shared" si="91"/>
        <v>196.4799999999963</v>
      </c>
      <c r="B413" s="47">
        <v>4.28</v>
      </c>
      <c r="C413" s="48">
        <f t="shared" si="95"/>
        <v>702.9999999999987</v>
      </c>
      <c r="D413" s="50"/>
      <c r="E413" s="51"/>
      <c r="F413" s="46">
        <f t="shared" si="92"/>
        <v>218.9799999999963</v>
      </c>
      <c r="G413" s="59">
        <v>8.08</v>
      </c>
      <c r="H413" s="48">
        <f t="shared" si="96"/>
        <v>1021.6000000000008</v>
      </c>
      <c r="I413" s="50"/>
      <c r="J413" s="51"/>
    </row>
    <row r="414" spans="1:10" ht="21">
      <c r="A414" s="46">
        <f t="shared" si="91"/>
        <v>196.4899999999963</v>
      </c>
      <c r="B414" s="47">
        <v>4.29</v>
      </c>
      <c r="C414" s="48">
        <f t="shared" si="95"/>
        <v>705.4999999999987</v>
      </c>
      <c r="D414" s="50"/>
      <c r="E414" s="51"/>
      <c r="F414" s="46">
        <f t="shared" si="92"/>
        <v>218.9899999999963</v>
      </c>
      <c r="G414" s="47">
        <v>8.09</v>
      </c>
      <c r="H414" s="48">
        <f t="shared" si="96"/>
        <v>1024.8000000000009</v>
      </c>
      <c r="I414" s="50"/>
      <c r="J414" s="51"/>
    </row>
    <row r="415" spans="1:10" ht="21">
      <c r="A415" s="46">
        <f t="shared" si="91"/>
        <v>196.49999999999628</v>
      </c>
      <c r="B415" s="47">
        <v>4.3</v>
      </c>
      <c r="C415" s="48">
        <f t="shared" si="95"/>
        <v>707.9999999999987</v>
      </c>
      <c r="D415" s="50"/>
      <c r="E415" s="51"/>
      <c r="F415" s="46">
        <f t="shared" si="92"/>
        <v>218.99999999999628</v>
      </c>
      <c r="G415" s="59">
        <v>8.1</v>
      </c>
      <c r="H415" s="48">
        <f t="shared" si="96"/>
        <v>1028.000000000001</v>
      </c>
      <c r="I415" s="50"/>
      <c r="J415" s="51"/>
    </row>
    <row r="416" spans="1:10" ht="21">
      <c r="A416" s="46">
        <f t="shared" si="91"/>
        <v>196.50999999999627</v>
      </c>
      <c r="B416" s="47">
        <v>4.31</v>
      </c>
      <c r="C416" s="48">
        <f aca="true" t="shared" si="97" ref="C416:C425">C415+$E$46/10</f>
        <v>710.5999999999988</v>
      </c>
      <c r="D416" s="50"/>
      <c r="E416" s="51"/>
      <c r="F416" s="46">
        <f t="shared" si="92"/>
        <v>219.00999999999627</v>
      </c>
      <c r="G416" s="47">
        <v>8.11</v>
      </c>
      <c r="H416" s="48">
        <f aca="true" t="shared" si="98" ref="H416:H425">H415+$J$46/10</f>
        <v>1031.200000000001</v>
      </c>
      <c r="I416" s="50"/>
      <c r="J416" s="51"/>
    </row>
    <row r="417" spans="1:10" ht="21">
      <c r="A417" s="46">
        <f t="shared" si="91"/>
        <v>196.51999999999626</v>
      </c>
      <c r="B417" s="47">
        <v>4.32</v>
      </c>
      <c r="C417" s="48">
        <f t="shared" si="97"/>
        <v>713.1999999999988</v>
      </c>
      <c r="D417" s="50"/>
      <c r="E417" s="51"/>
      <c r="F417" s="46">
        <f t="shared" si="92"/>
        <v>219.01999999999626</v>
      </c>
      <c r="G417" s="59">
        <v>8.12</v>
      </c>
      <c r="H417" s="48">
        <f t="shared" si="98"/>
        <v>1034.400000000001</v>
      </c>
      <c r="I417" s="50"/>
      <c r="J417" s="51"/>
    </row>
    <row r="418" spans="1:10" ht="21">
      <c r="A418" s="46">
        <f t="shared" si="91"/>
        <v>196.52999999999625</v>
      </c>
      <c r="B418" s="47">
        <v>4.33</v>
      </c>
      <c r="C418" s="48">
        <f t="shared" si="97"/>
        <v>715.7999999999988</v>
      </c>
      <c r="D418" s="50"/>
      <c r="E418" s="51"/>
      <c r="F418" s="46">
        <f t="shared" si="92"/>
        <v>219.02999999999625</v>
      </c>
      <c r="G418" s="47">
        <v>8.13</v>
      </c>
      <c r="H418" s="48">
        <f t="shared" si="98"/>
        <v>1037.600000000001</v>
      </c>
      <c r="I418" s="50"/>
      <c r="J418" s="51"/>
    </row>
    <row r="419" spans="1:10" ht="21">
      <c r="A419" s="46">
        <f t="shared" si="91"/>
        <v>196.53999999999624</v>
      </c>
      <c r="B419" s="47">
        <v>4.34</v>
      </c>
      <c r="C419" s="48">
        <f t="shared" si="97"/>
        <v>718.3999999999988</v>
      </c>
      <c r="D419" s="50"/>
      <c r="E419" s="51"/>
      <c r="F419" s="46">
        <f t="shared" si="92"/>
        <v>219.03999999999624</v>
      </c>
      <c r="G419" s="59">
        <v>8.14</v>
      </c>
      <c r="H419" s="48">
        <f t="shared" si="98"/>
        <v>1040.800000000001</v>
      </c>
      <c r="I419" s="50"/>
      <c r="J419" s="51"/>
    </row>
    <row r="420" spans="1:10" ht="21">
      <c r="A420" s="46">
        <f t="shared" si="91"/>
        <v>196.54999999999623</v>
      </c>
      <c r="B420" s="47">
        <v>4.35</v>
      </c>
      <c r="C420" s="48">
        <f t="shared" si="97"/>
        <v>720.9999999999989</v>
      </c>
      <c r="D420" s="50"/>
      <c r="E420" s="51"/>
      <c r="F420" s="46">
        <f t="shared" si="92"/>
        <v>219.04999999999623</v>
      </c>
      <c r="G420" s="47">
        <v>8.15</v>
      </c>
      <c r="H420" s="48">
        <f t="shared" si="98"/>
        <v>1044.0000000000011</v>
      </c>
      <c r="I420" s="50"/>
      <c r="J420" s="51"/>
    </row>
    <row r="421" spans="1:10" ht="21">
      <c r="A421" s="46">
        <f t="shared" si="91"/>
        <v>196.55999999999622</v>
      </c>
      <c r="B421" s="47">
        <v>4.36</v>
      </c>
      <c r="C421" s="48">
        <f t="shared" si="97"/>
        <v>723.5999999999989</v>
      </c>
      <c r="D421" s="50"/>
      <c r="E421" s="51"/>
      <c r="F421" s="46">
        <f t="shared" si="92"/>
        <v>219.05999999999622</v>
      </c>
      <c r="G421" s="59">
        <v>8.16</v>
      </c>
      <c r="H421" s="48">
        <f t="shared" si="98"/>
        <v>1047.2000000000012</v>
      </c>
      <c r="I421" s="50"/>
      <c r="J421" s="51"/>
    </row>
    <row r="422" spans="1:10" ht="21">
      <c r="A422" s="46">
        <f t="shared" si="91"/>
        <v>196.5699999999962</v>
      </c>
      <c r="B422" s="47">
        <v>4.37</v>
      </c>
      <c r="C422" s="48">
        <f t="shared" si="97"/>
        <v>726.1999999999989</v>
      </c>
      <c r="D422" s="50"/>
      <c r="E422" s="51"/>
      <c r="F422" s="46">
        <f t="shared" si="92"/>
        <v>219.0699999999962</v>
      </c>
      <c r="G422" s="47">
        <v>8.17</v>
      </c>
      <c r="H422" s="48">
        <f t="shared" si="98"/>
        <v>1050.4000000000012</v>
      </c>
      <c r="I422" s="50"/>
      <c r="J422" s="51"/>
    </row>
    <row r="423" spans="1:10" ht="21">
      <c r="A423" s="46">
        <f t="shared" si="91"/>
        <v>196.5799999999962</v>
      </c>
      <c r="B423" s="47">
        <v>4.38</v>
      </c>
      <c r="C423" s="48">
        <f t="shared" si="97"/>
        <v>728.7999999999989</v>
      </c>
      <c r="D423" s="50"/>
      <c r="E423" s="51"/>
      <c r="F423" s="46">
        <f t="shared" si="92"/>
        <v>219.0799999999962</v>
      </c>
      <c r="G423" s="59">
        <v>8.18</v>
      </c>
      <c r="H423" s="48">
        <f t="shared" si="98"/>
        <v>1053.6000000000013</v>
      </c>
      <c r="I423" s="50"/>
      <c r="J423" s="51"/>
    </row>
    <row r="424" spans="1:10" ht="21">
      <c r="A424" s="46">
        <f t="shared" si="91"/>
        <v>196.5899999999962</v>
      </c>
      <c r="B424" s="47">
        <v>4.39</v>
      </c>
      <c r="C424" s="48">
        <f t="shared" si="97"/>
        <v>731.399999999999</v>
      </c>
      <c r="D424" s="50"/>
      <c r="E424" s="51"/>
      <c r="F424" s="46">
        <f t="shared" si="92"/>
        <v>219.0899999999962</v>
      </c>
      <c r="G424" s="47">
        <v>8.19</v>
      </c>
      <c r="H424" s="48">
        <f t="shared" si="98"/>
        <v>1056.8000000000013</v>
      </c>
      <c r="I424" s="50"/>
      <c r="J424" s="51"/>
    </row>
    <row r="425" spans="1:10" ht="21">
      <c r="A425" s="46">
        <f t="shared" si="91"/>
        <v>196.5999999999962</v>
      </c>
      <c r="B425" s="49">
        <v>4.4</v>
      </c>
      <c r="C425" s="48">
        <f t="shared" si="97"/>
        <v>733.999999999999</v>
      </c>
      <c r="D425" s="50"/>
      <c r="E425" s="51"/>
      <c r="F425" s="46">
        <f t="shared" si="92"/>
        <v>219.0999999999962</v>
      </c>
      <c r="G425" s="59">
        <v>8.2</v>
      </c>
      <c r="H425" s="48">
        <f t="shared" si="98"/>
        <v>1060.0000000000014</v>
      </c>
      <c r="I425" s="50"/>
      <c r="J425" s="51"/>
    </row>
    <row r="426" spans="1:10" ht="21">
      <c r="A426" s="46">
        <f t="shared" si="91"/>
        <v>196.60999999999618</v>
      </c>
      <c r="B426" s="47">
        <v>4.41</v>
      </c>
      <c r="C426" s="48">
        <f aca="true" t="shared" si="99" ref="C426:C435">C425+$E$47/10</f>
        <v>736.599999999999</v>
      </c>
      <c r="D426" s="50"/>
      <c r="E426" s="51"/>
      <c r="F426" s="46">
        <f t="shared" si="92"/>
        <v>219.10999999999618</v>
      </c>
      <c r="G426" s="47">
        <v>8.21</v>
      </c>
      <c r="H426" s="48">
        <f aca="true" t="shared" si="100" ref="H426:H435">H425+$J$47/10</f>
        <v>1063.2000000000014</v>
      </c>
      <c r="I426" s="50"/>
      <c r="J426" s="51"/>
    </row>
    <row r="427" spans="1:10" ht="21">
      <c r="A427" s="46">
        <f t="shared" si="91"/>
        <v>196.61999999999617</v>
      </c>
      <c r="B427" s="47">
        <v>4.42</v>
      </c>
      <c r="C427" s="48">
        <f t="shared" si="99"/>
        <v>739.199999999999</v>
      </c>
      <c r="D427" s="50"/>
      <c r="E427" s="51"/>
      <c r="F427" s="46">
        <f t="shared" si="92"/>
        <v>219.11999999999617</v>
      </c>
      <c r="G427" s="59">
        <v>8.22</v>
      </c>
      <c r="H427" s="48">
        <f t="shared" si="100"/>
        <v>1066.4000000000015</v>
      </c>
      <c r="I427" s="50"/>
      <c r="J427" s="51"/>
    </row>
    <row r="428" spans="1:10" ht="21">
      <c r="A428" s="46">
        <f t="shared" si="91"/>
        <v>196.62999999999616</v>
      </c>
      <c r="B428" s="47">
        <v>4.43</v>
      </c>
      <c r="C428" s="48">
        <f t="shared" si="99"/>
        <v>741.799999999999</v>
      </c>
      <c r="D428" s="50"/>
      <c r="E428" s="51"/>
      <c r="F428" s="46">
        <f t="shared" si="92"/>
        <v>219.12999999999616</v>
      </c>
      <c r="G428" s="47">
        <v>8.23</v>
      </c>
      <c r="H428" s="48">
        <f t="shared" si="100"/>
        <v>1069.6000000000015</v>
      </c>
      <c r="I428" s="50"/>
      <c r="J428" s="51"/>
    </row>
    <row r="429" spans="1:10" ht="21">
      <c r="A429" s="46">
        <f t="shared" si="91"/>
        <v>196.63999999999615</v>
      </c>
      <c r="B429" s="47">
        <v>4.44</v>
      </c>
      <c r="C429" s="48">
        <f t="shared" si="99"/>
        <v>744.3999999999991</v>
      </c>
      <c r="D429" s="50"/>
      <c r="E429" s="51"/>
      <c r="F429" s="46">
        <f t="shared" si="92"/>
        <v>219.13999999999615</v>
      </c>
      <c r="G429" s="59">
        <v>8.24</v>
      </c>
      <c r="H429" s="48">
        <f t="shared" si="100"/>
        <v>1072.8000000000015</v>
      </c>
      <c r="I429" s="50"/>
      <c r="J429" s="51"/>
    </row>
    <row r="430" spans="1:10" ht="21">
      <c r="A430" s="46">
        <f t="shared" si="91"/>
        <v>196.64999999999614</v>
      </c>
      <c r="B430" s="47">
        <v>4.45</v>
      </c>
      <c r="C430" s="48">
        <f t="shared" si="99"/>
        <v>746.9999999999991</v>
      </c>
      <c r="D430" s="50"/>
      <c r="E430" s="51"/>
      <c r="F430" s="46">
        <f t="shared" si="92"/>
        <v>219.14999999999614</v>
      </c>
      <c r="G430" s="47">
        <v>8.25</v>
      </c>
      <c r="H430" s="48">
        <f t="shared" si="100"/>
        <v>1076.0000000000016</v>
      </c>
      <c r="I430" s="50"/>
      <c r="J430" s="51"/>
    </row>
    <row r="431" spans="1:10" ht="21">
      <c r="A431" s="46">
        <f t="shared" si="91"/>
        <v>196.65999999999613</v>
      </c>
      <c r="B431" s="47">
        <v>4.46</v>
      </c>
      <c r="C431" s="48">
        <f t="shared" si="99"/>
        <v>749.5999999999991</v>
      </c>
      <c r="D431" s="50"/>
      <c r="E431" s="51"/>
      <c r="F431" s="46">
        <f t="shared" si="92"/>
        <v>219.15999999999613</v>
      </c>
      <c r="G431" s="59">
        <v>8.26</v>
      </c>
      <c r="H431" s="48">
        <f t="shared" si="100"/>
        <v>1079.2000000000016</v>
      </c>
      <c r="I431" s="50"/>
      <c r="J431" s="51"/>
    </row>
    <row r="432" spans="1:10" ht="21">
      <c r="A432" s="46">
        <f t="shared" si="91"/>
        <v>196.66999999999612</v>
      </c>
      <c r="B432" s="47">
        <v>4.47</v>
      </c>
      <c r="C432" s="48">
        <f t="shared" si="99"/>
        <v>752.1999999999991</v>
      </c>
      <c r="D432" s="50"/>
      <c r="E432" s="51"/>
      <c r="F432" s="46">
        <f t="shared" si="92"/>
        <v>219.16999999999612</v>
      </c>
      <c r="G432" s="47">
        <v>8.27</v>
      </c>
      <c r="H432" s="48">
        <f t="shared" si="100"/>
        <v>1082.4000000000017</v>
      </c>
      <c r="I432" s="50"/>
      <c r="J432" s="51"/>
    </row>
    <row r="433" spans="1:10" ht="21">
      <c r="A433" s="46">
        <f t="shared" si="91"/>
        <v>196.6799999999961</v>
      </c>
      <c r="B433" s="47">
        <v>4.48</v>
      </c>
      <c r="C433" s="48">
        <f t="shared" si="99"/>
        <v>754.7999999999992</v>
      </c>
      <c r="D433" s="50"/>
      <c r="E433" s="51"/>
      <c r="F433" s="46">
        <f t="shared" si="92"/>
        <v>219.1799999999961</v>
      </c>
      <c r="G433" s="59">
        <v>8.28</v>
      </c>
      <c r="H433" s="48">
        <f t="shared" si="100"/>
        <v>1085.6000000000017</v>
      </c>
      <c r="I433" s="50"/>
      <c r="J433" s="51"/>
    </row>
    <row r="434" spans="1:10" ht="21">
      <c r="A434" s="46">
        <f t="shared" si="91"/>
        <v>196.6899999999961</v>
      </c>
      <c r="B434" s="47">
        <v>4.49</v>
      </c>
      <c r="C434" s="48">
        <f t="shared" si="99"/>
        <v>757.3999999999992</v>
      </c>
      <c r="D434" s="50"/>
      <c r="E434" s="51"/>
      <c r="F434" s="46">
        <f t="shared" si="92"/>
        <v>219.1899999999961</v>
      </c>
      <c r="G434" s="47">
        <v>8.29</v>
      </c>
      <c r="H434" s="48">
        <f t="shared" si="100"/>
        <v>1088.8000000000018</v>
      </c>
      <c r="I434" s="50"/>
      <c r="J434" s="51"/>
    </row>
    <row r="435" spans="1:10" ht="21">
      <c r="A435" s="46">
        <f t="shared" si="91"/>
        <v>196.6999999999961</v>
      </c>
      <c r="B435" s="47">
        <v>4.5</v>
      </c>
      <c r="C435" s="48">
        <f t="shared" si="99"/>
        <v>759.9999999999992</v>
      </c>
      <c r="D435" s="50"/>
      <c r="E435" s="51"/>
      <c r="F435" s="46">
        <f t="shared" si="92"/>
        <v>219.1999999999961</v>
      </c>
      <c r="G435" s="59">
        <v>8.3</v>
      </c>
      <c r="H435" s="48">
        <f t="shared" si="100"/>
        <v>1092.0000000000018</v>
      </c>
      <c r="I435" s="50"/>
      <c r="J435" s="51"/>
    </row>
    <row r="436" spans="1:10" ht="21">
      <c r="A436" s="46">
        <f t="shared" si="91"/>
        <v>196.70999999999609</v>
      </c>
      <c r="B436" s="47">
        <v>4.51</v>
      </c>
      <c r="C436" s="48">
        <f aca="true" t="shared" si="101" ref="C436:C445">C435+$E$48/10</f>
        <v>762.7999999999992</v>
      </c>
      <c r="D436" s="50"/>
      <c r="E436" s="51"/>
      <c r="F436" s="46">
        <f t="shared" si="92"/>
        <v>219.20999999999609</v>
      </c>
      <c r="G436" s="47">
        <v>8.31</v>
      </c>
      <c r="H436" s="48">
        <f aca="true" t="shared" si="102" ref="H436:H445">H435+$J$48/10</f>
        <v>1095.2000000000019</v>
      </c>
      <c r="I436" s="50"/>
      <c r="J436" s="51"/>
    </row>
    <row r="437" spans="1:10" ht="21">
      <c r="A437" s="46">
        <f t="shared" si="91"/>
        <v>196.71999999999608</v>
      </c>
      <c r="B437" s="47">
        <v>4.52</v>
      </c>
      <c r="C437" s="48">
        <f t="shared" si="101"/>
        <v>765.5999999999991</v>
      </c>
      <c r="D437" s="52"/>
      <c r="E437" s="52"/>
      <c r="F437" s="46">
        <f t="shared" si="92"/>
        <v>219.21999999999608</v>
      </c>
      <c r="G437" s="59">
        <v>8.32</v>
      </c>
      <c r="H437" s="48">
        <f t="shared" si="102"/>
        <v>1098.400000000002</v>
      </c>
      <c r="I437" s="52"/>
      <c r="J437" s="52"/>
    </row>
    <row r="438" spans="1:10" ht="21">
      <c r="A438" s="46">
        <f t="shared" si="91"/>
        <v>196.72999999999607</v>
      </c>
      <c r="B438" s="47">
        <v>4.53</v>
      </c>
      <c r="C438" s="48">
        <f t="shared" si="101"/>
        <v>768.3999999999991</v>
      </c>
      <c r="D438" s="52"/>
      <c r="E438" s="52"/>
      <c r="F438" s="46">
        <f t="shared" si="92"/>
        <v>219.22999999999607</v>
      </c>
      <c r="G438" s="47">
        <v>8.33</v>
      </c>
      <c r="H438" s="48">
        <f t="shared" si="102"/>
        <v>1101.600000000002</v>
      </c>
      <c r="I438" s="52"/>
      <c r="J438" s="52"/>
    </row>
    <row r="439" spans="1:10" ht="21">
      <c r="A439" s="46">
        <f t="shared" si="91"/>
        <v>196.73999999999606</v>
      </c>
      <c r="B439" s="47">
        <v>4.54</v>
      </c>
      <c r="C439" s="48">
        <f t="shared" si="101"/>
        <v>771.199999999999</v>
      </c>
      <c r="D439" s="52"/>
      <c r="E439" s="52"/>
      <c r="F439" s="46">
        <f t="shared" si="92"/>
        <v>219.23999999999606</v>
      </c>
      <c r="G439" s="59">
        <v>8.34</v>
      </c>
      <c r="H439" s="48">
        <f t="shared" si="102"/>
        <v>1104.800000000002</v>
      </c>
      <c r="I439" s="52"/>
      <c r="J439" s="52"/>
    </row>
    <row r="440" spans="1:10" ht="21">
      <c r="A440" s="46">
        <f t="shared" si="91"/>
        <v>196.74999999999605</v>
      </c>
      <c r="B440" s="47">
        <v>4.55</v>
      </c>
      <c r="C440" s="48">
        <f t="shared" si="101"/>
        <v>773.999999999999</v>
      </c>
      <c r="D440" s="52"/>
      <c r="E440" s="52"/>
      <c r="F440" s="46">
        <f t="shared" si="92"/>
        <v>219.24999999999605</v>
      </c>
      <c r="G440" s="47">
        <v>8.35</v>
      </c>
      <c r="H440" s="48">
        <f t="shared" si="102"/>
        <v>1108.000000000002</v>
      </c>
      <c r="I440" s="52"/>
      <c r="J440" s="52"/>
    </row>
    <row r="441" spans="1:10" ht="21">
      <c r="A441" s="46">
        <f t="shared" si="91"/>
        <v>196.75999999999604</v>
      </c>
      <c r="B441" s="47">
        <v>4.56</v>
      </c>
      <c r="C441" s="48">
        <f t="shared" si="101"/>
        <v>776.7999999999989</v>
      </c>
      <c r="D441" s="52"/>
      <c r="E441" s="52"/>
      <c r="F441" s="46">
        <f t="shared" si="92"/>
        <v>219.25999999999604</v>
      </c>
      <c r="G441" s="59">
        <v>8.36</v>
      </c>
      <c r="H441" s="48">
        <f t="shared" si="102"/>
        <v>1111.200000000002</v>
      </c>
      <c r="I441" s="52"/>
      <c r="J441" s="52"/>
    </row>
    <row r="442" spans="1:10" ht="21">
      <c r="A442" s="46">
        <f t="shared" si="91"/>
        <v>196.76999999999603</v>
      </c>
      <c r="B442" s="47">
        <v>4.57</v>
      </c>
      <c r="C442" s="48">
        <f t="shared" si="101"/>
        <v>779.5999999999989</v>
      </c>
      <c r="D442" s="52"/>
      <c r="E442" s="52"/>
      <c r="F442" s="46">
        <f t="shared" si="92"/>
        <v>219.26999999999603</v>
      </c>
      <c r="G442" s="47">
        <v>8.37</v>
      </c>
      <c r="H442" s="48">
        <f t="shared" si="102"/>
        <v>1114.4000000000021</v>
      </c>
      <c r="I442" s="52"/>
      <c r="J442" s="52"/>
    </row>
    <row r="443" spans="1:10" ht="21">
      <c r="A443" s="46">
        <f t="shared" si="91"/>
        <v>196.77999999999602</v>
      </c>
      <c r="B443" s="47">
        <v>4.58</v>
      </c>
      <c r="C443" s="48">
        <f t="shared" si="101"/>
        <v>782.3999999999988</v>
      </c>
      <c r="D443" s="52"/>
      <c r="E443" s="52"/>
      <c r="F443" s="46">
        <f t="shared" si="92"/>
        <v>219.27999999999602</v>
      </c>
      <c r="G443" s="59">
        <v>8.38</v>
      </c>
      <c r="H443" s="48">
        <f t="shared" si="102"/>
        <v>1117.6000000000022</v>
      </c>
      <c r="I443" s="52"/>
      <c r="J443" s="52"/>
    </row>
    <row r="444" spans="1:10" ht="21">
      <c r="A444" s="46">
        <f t="shared" si="91"/>
        <v>196.789999999996</v>
      </c>
      <c r="B444" s="47">
        <v>4.59</v>
      </c>
      <c r="C444" s="48">
        <f t="shared" si="101"/>
        <v>785.1999999999988</v>
      </c>
      <c r="D444" s="52"/>
      <c r="E444" s="52"/>
      <c r="F444" s="46">
        <f t="shared" si="92"/>
        <v>219.289999999996</v>
      </c>
      <c r="G444" s="47">
        <v>8.39</v>
      </c>
      <c r="H444" s="48">
        <f t="shared" si="102"/>
        <v>1120.8000000000022</v>
      </c>
      <c r="I444" s="52"/>
      <c r="J444" s="52"/>
    </row>
    <row r="445" spans="1:10" ht="21">
      <c r="A445" s="46">
        <f t="shared" si="91"/>
        <v>196.799999999996</v>
      </c>
      <c r="B445" s="47">
        <v>4.6</v>
      </c>
      <c r="C445" s="48">
        <f t="shared" si="101"/>
        <v>787.9999999999987</v>
      </c>
      <c r="D445" s="52"/>
      <c r="E445" s="52"/>
      <c r="F445" s="46">
        <f t="shared" si="92"/>
        <v>219.299999999996</v>
      </c>
      <c r="G445" s="59">
        <v>8.4</v>
      </c>
      <c r="H445" s="48">
        <f t="shared" si="102"/>
        <v>1124.0000000000023</v>
      </c>
      <c r="I445" s="52"/>
      <c r="J445" s="52"/>
    </row>
    <row r="446" spans="1:10" ht="21">
      <c r="A446" s="46">
        <f t="shared" si="91"/>
        <v>196.809999999996</v>
      </c>
      <c r="B446" s="47">
        <v>4.61</v>
      </c>
      <c r="C446" s="48">
        <f aca="true" t="shared" si="103" ref="C446:C455">C445+$E$49/10</f>
        <v>790.7999999999987</v>
      </c>
      <c r="D446" s="52"/>
      <c r="E446" s="52"/>
      <c r="F446" s="46">
        <f t="shared" si="92"/>
        <v>219.309999999996</v>
      </c>
      <c r="G446" s="47">
        <v>8.41</v>
      </c>
      <c r="H446" s="48">
        <f aca="true" t="shared" si="104" ref="H446:H455">H445+$J$49/10</f>
        <v>1127.2000000000023</v>
      </c>
      <c r="I446" s="52"/>
      <c r="J446" s="52"/>
    </row>
    <row r="447" spans="1:10" ht="21">
      <c r="A447" s="46">
        <f t="shared" si="91"/>
        <v>196.81999999999599</v>
      </c>
      <c r="B447" s="47">
        <v>4.62</v>
      </c>
      <c r="C447" s="48">
        <f t="shared" si="103"/>
        <v>793.5999999999987</v>
      </c>
      <c r="D447" s="52"/>
      <c r="E447" s="52"/>
      <c r="F447" s="46">
        <f t="shared" si="92"/>
        <v>219.31999999999599</v>
      </c>
      <c r="G447" s="59">
        <v>8.42</v>
      </c>
      <c r="H447" s="48">
        <f t="shared" si="104"/>
        <v>1130.4000000000024</v>
      </c>
      <c r="I447" s="52"/>
      <c r="J447" s="52"/>
    </row>
    <row r="448" spans="1:10" ht="21">
      <c r="A448" s="46">
        <f t="shared" si="91"/>
        <v>196.82999999999598</v>
      </c>
      <c r="B448" s="47">
        <v>4.63</v>
      </c>
      <c r="C448" s="48">
        <f t="shared" si="103"/>
        <v>796.3999999999986</v>
      </c>
      <c r="D448" s="52"/>
      <c r="E448" s="52"/>
      <c r="F448" s="46">
        <f t="shared" si="92"/>
        <v>219.32999999999598</v>
      </c>
      <c r="G448" s="47">
        <v>8.43</v>
      </c>
      <c r="H448" s="48">
        <f t="shared" si="104"/>
        <v>1133.6000000000024</v>
      </c>
      <c r="I448" s="52"/>
      <c r="J448" s="52"/>
    </row>
    <row r="449" spans="1:10" ht="21">
      <c r="A449" s="46">
        <f t="shared" si="91"/>
        <v>196.83999999999597</v>
      </c>
      <c r="B449" s="47">
        <v>4.64</v>
      </c>
      <c r="C449" s="48">
        <f t="shared" si="103"/>
        <v>799.1999999999986</v>
      </c>
      <c r="D449" s="52"/>
      <c r="E449" s="52"/>
      <c r="F449" s="46">
        <f t="shared" si="92"/>
        <v>219.33999999999597</v>
      </c>
      <c r="G449" s="59">
        <v>8.44</v>
      </c>
      <c r="H449" s="48">
        <f t="shared" si="104"/>
        <v>1136.8000000000025</v>
      </c>
      <c r="I449" s="52"/>
      <c r="J449" s="52"/>
    </row>
    <row r="450" spans="1:10" ht="21">
      <c r="A450" s="46">
        <f t="shared" si="91"/>
        <v>196.84999999999596</v>
      </c>
      <c r="B450" s="47">
        <v>4.65</v>
      </c>
      <c r="C450" s="48">
        <f t="shared" si="103"/>
        <v>801.9999999999985</v>
      </c>
      <c r="D450" s="52"/>
      <c r="E450" s="52"/>
      <c r="F450" s="46">
        <f t="shared" si="92"/>
        <v>219.34999999999596</v>
      </c>
      <c r="G450" s="47">
        <v>8.45</v>
      </c>
      <c r="H450" s="48">
        <f t="shared" si="104"/>
        <v>1140.0000000000025</v>
      </c>
      <c r="I450" s="52"/>
      <c r="J450" s="52"/>
    </row>
    <row r="451" spans="1:10" ht="21">
      <c r="A451" s="46">
        <f t="shared" si="91"/>
        <v>196.85999999999595</v>
      </c>
      <c r="B451" s="47">
        <v>4.66</v>
      </c>
      <c r="C451" s="48">
        <f t="shared" si="103"/>
        <v>804.7999999999985</v>
      </c>
      <c r="D451" s="52"/>
      <c r="E451" s="52"/>
      <c r="F451" s="46">
        <f t="shared" si="92"/>
        <v>219.35999999999595</v>
      </c>
      <c r="G451" s="59">
        <v>8.46</v>
      </c>
      <c r="H451" s="48">
        <f t="shared" si="104"/>
        <v>1143.2000000000025</v>
      </c>
      <c r="I451" s="52"/>
      <c r="J451" s="52"/>
    </row>
    <row r="452" spans="1:10" ht="21">
      <c r="A452" s="46">
        <f t="shared" si="91"/>
        <v>196.86999999999594</v>
      </c>
      <c r="B452" s="47">
        <v>4.67</v>
      </c>
      <c r="C452" s="48">
        <f t="shared" si="103"/>
        <v>807.5999999999984</v>
      </c>
      <c r="D452" s="52"/>
      <c r="E452" s="52"/>
      <c r="F452" s="46">
        <f t="shared" si="92"/>
        <v>219.36999999999594</v>
      </c>
      <c r="G452" s="47">
        <v>8.47</v>
      </c>
      <c r="H452" s="48">
        <f t="shared" si="104"/>
        <v>1146.4000000000026</v>
      </c>
      <c r="I452" s="52"/>
      <c r="J452" s="52"/>
    </row>
    <row r="453" spans="1:10" ht="21">
      <c r="A453" s="46">
        <f t="shared" si="91"/>
        <v>196.87999999999593</v>
      </c>
      <c r="B453" s="47">
        <v>4.68</v>
      </c>
      <c r="C453" s="48">
        <f t="shared" si="103"/>
        <v>810.3999999999984</v>
      </c>
      <c r="D453" s="52"/>
      <c r="E453" s="52"/>
      <c r="F453" s="46">
        <f t="shared" si="92"/>
        <v>219.37999999999593</v>
      </c>
      <c r="G453" s="59">
        <v>8.48</v>
      </c>
      <c r="H453" s="48">
        <f t="shared" si="104"/>
        <v>1149.6000000000026</v>
      </c>
      <c r="I453" s="52"/>
      <c r="J453" s="52"/>
    </row>
    <row r="454" spans="1:10" ht="21">
      <c r="A454" s="46">
        <f aca="true" t="shared" si="105" ref="A454:A517">A453+0.01</f>
        <v>196.88999999999592</v>
      </c>
      <c r="B454" s="47">
        <v>4.69</v>
      </c>
      <c r="C454" s="48">
        <f t="shared" si="103"/>
        <v>813.1999999999983</v>
      </c>
      <c r="D454" s="52"/>
      <c r="E454" s="52"/>
      <c r="F454" s="46">
        <f aca="true" t="shared" si="106" ref="F454:F517">F453+0.01</f>
        <v>219.38999999999592</v>
      </c>
      <c r="G454" s="47">
        <v>8.49</v>
      </c>
      <c r="H454" s="48">
        <f t="shared" si="104"/>
        <v>1152.8000000000027</v>
      </c>
      <c r="I454" s="52"/>
      <c r="J454" s="52"/>
    </row>
    <row r="455" spans="1:10" ht="21">
      <c r="A455" s="46">
        <f t="shared" si="105"/>
        <v>196.8999999999959</v>
      </c>
      <c r="B455" s="47">
        <v>4.7</v>
      </c>
      <c r="C455" s="48">
        <f t="shared" si="103"/>
        <v>815.9999999999983</v>
      </c>
      <c r="D455" s="52"/>
      <c r="E455" s="52"/>
      <c r="F455" s="46">
        <f t="shared" si="106"/>
        <v>219.3999999999959</v>
      </c>
      <c r="G455" s="59">
        <v>8.5</v>
      </c>
      <c r="H455" s="48">
        <f t="shared" si="104"/>
        <v>1156.0000000000027</v>
      </c>
      <c r="I455" s="52"/>
      <c r="J455" s="52"/>
    </row>
    <row r="456" spans="1:10" ht="21">
      <c r="A456" s="46">
        <f t="shared" si="105"/>
        <v>196.9099999999959</v>
      </c>
      <c r="B456" s="47">
        <v>4.71</v>
      </c>
      <c r="C456" s="48">
        <f aca="true" t="shared" si="107" ref="C456:C465">C455+$E$50/10</f>
        <v>818.9999999999983</v>
      </c>
      <c r="D456" s="52"/>
      <c r="E456" s="52"/>
      <c r="F456" s="46">
        <f t="shared" si="106"/>
        <v>219.4099999999959</v>
      </c>
      <c r="G456" s="61">
        <v>8.51</v>
      </c>
      <c r="H456" s="48">
        <f aca="true" t="shared" si="108" ref="H456:H465">H455+$J$50/10</f>
        <v>1159.2000000000028</v>
      </c>
      <c r="I456" s="52"/>
      <c r="J456" s="52"/>
    </row>
    <row r="457" spans="1:10" ht="21">
      <c r="A457" s="46">
        <f t="shared" si="105"/>
        <v>196.9199999999959</v>
      </c>
      <c r="B457" s="47">
        <v>4.72</v>
      </c>
      <c r="C457" s="48">
        <f t="shared" si="107"/>
        <v>821.9999999999983</v>
      </c>
      <c r="D457" s="52"/>
      <c r="E457" s="52"/>
      <c r="F457" s="46">
        <f t="shared" si="106"/>
        <v>219.4199999999959</v>
      </c>
      <c r="G457" s="61">
        <v>8.52</v>
      </c>
      <c r="H457" s="48">
        <f t="shared" si="108"/>
        <v>1162.4000000000028</v>
      </c>
      <c r="I457" s="52"/>
      <c r="J457" s="52"/>
    </row>
    <row r="458" spans="1:10" ht="21">
      <c r="A458" s="46">
        <f t="shared" si="105"/>
        <v>196.92999999999589</v>
      </c>
      <c r="B458" s="47">
        <v>4.73</v>
      </c>
      <c r="C458" s="48">
        <f t="shared" si="107"/>
        <v>824.9999999999983</v>
      </c>
      <c r="D458" s="52"/>
      <c r="E458" s="52"/>
      <c r="F458" s="46">
        <f t="shared" si="106"/>
        <v>219.42999999999589</v>
      </c>
      <c r="G458" s="61">
        <v>8.53</v>
      </c>
      <c r="H458" s="48">
        <f t="shared" si="108"/>
        <v>1165.6000000000029</v>
      </c>
      <c r="I458" s="52"/>
      <c r="J458" s="52"/>
    </row>
    <row r="459" spans="1:10" ht="21">
      <c r="A459" s="46">
        <f t="shared" si="105"/>
        <v>196.93999999999588</v>
      </c>
      <c r="B459" s="47">
        <v>4.74</v>
      </c>
      <c r="C459" s="48">
        <f t="shared" si="107"/>
        <v>827.9999999999983</v>
      </c>
      <c r="D459" s="52"/>
      <c r="E459" s="52"/>
      <c r="F459" s="46">
        <f t="shared" si="106"/>
        <v>219.43999999999588</v>
      </c>
      <c r="G459" s="61">
        <v>8.54</v>
      </c>
      <c r="H459" s="48">
        <f t="shared" si="108"/>
        <v>1168.800000000003</v>
      </c>
      <c r="I459" s="52"/>
      <c r="J459" s="52"/>
    </row>
    <row r="460" spans="1:10" ht="21">
      <c r="A460" s="46">
        <f t="shared" si="105"/>
        <v>196.94999999999587</v>
      </c>
      <c r="B460" s="47">
        <v>4.75</v>
      </c>
      <c r="C460" s="48">
        <f t="shared" si="107"/>
        <v>830.9999999999983</v>
      </c>
      <c r="D460" s="52"/>
      <c r="E460" s="52"/>
      <c r="F460" s="46">
        <f t="shared" si="106"/>
        <v>219.44999999999587</v>
      </c>
      <c r="G460" s="61">
        <v>8.55</v>
      </c>
      <c r="H460" s="48">
        <f t="shared" si="108"/>
        <v>1172.000000000003</v>
      </c>
      <c r="I460" s="52"/>
      <c r="J460" s="52"/>
    </row>
    <row r="461" spans="1:10" ht="21">
      <c r="A461" s="46">
        <f t="shared" si="105"/>
        <v>196.95999999999586</v>
      </c>
      <c r="B461" s="47">
        <v>4.76</v>
      </c>
      <c r="C461" s="48">
        <f t="shared" si="107"/>
        <v>833.9999999999983</v>
      </c>
      <c r="D461" s="52"/>
      <c r="E461" s="52"/>
      <c r="F461" s="46">
        <f t="shared" si="106"/>
        <v>219.45999999999586</v>
      </c>
      <c r="G461" s="61">
        <v>8.56</v>
      </c>
      <c r="H461" s="48">
        <f t="shared" si="108"/>
        <v>1175.200000000003</v>
      </c>
      <c r="I461" s="52"/>
      <c r="J461" s="52"/>
    </row>
    <row r="462" spans="1:10" ht="21">
      <c r="A462" s="46">
        <f t="shared" si="105"/>
        <v>196.96999999999585</v>
      </c>
      <c r="B462" s="47">
        <v>4.77</v>
      </c>
      <c r="C462" s="48">
        <f t="shared" si="107"/>
        <v>836.9999999999983</v>
      </c>
      <c r="D462" s="52"/>
      <c r="E462" s="52"/>
      <c r="F462" s="46">
        <f t="shared" si="106"/>
        <v>219.46999999999585</v>
      </c>
      <c r="G462" s="61">
        <v>8.57</v>
      </c>
      <c r="H462" s="48">
        <f t="shared" si="108"/>
        <v>1178.400000000003</v>
      </c>
      <c r="I462" s="52"/>
      <c r="J462" s="52"/>
    </row>
    <row r="463" spans="1:10" ht="21">
      <c r="A463" s="46">
        <f t="shared" si="105"/>
        <v>196.97999999999584</v>
      </c>
      <c r="B463" s="47">
        <v>4.78</v>
      </c>
      <c r="C463" s="48">
        <f t="shared" si="107"/>
        <v>839.9999999999983</v>
      </c>
      <c r="D463" s="52"/>
      <c r="E463" s="52"/>
      <c r="F463" s="46">
        <f t="shared" si="106"/>
        <v>219.47999999999584</v>
      </c>
      <c r="G463" s="61">
        <v>8.58</v>
      </c>
      <c r="H463" s="48">
        <f t="shared" si="108"/>
        <v>1181.600000000003</v>
      </c>
      <c r="I463" s="52"/>
      <c r="J463" s="52"/>
    </row>
    <row r="464" spans="1:10" ht="21">
      <c r="A464" s="46">
        <f t="shared" si="105"/>
        <v>196.98999999999583</v>
      </c>
      <c r="B464" s="47">
        <v>4.79</v>
      </c>
      <c r="C464" s="48">
        <f t="shared" si="107"/>
        <v>842.9999999999983</v>
      </c>
      <c r="D464" s="52"/>
      <c r="E464" s="52"/>
      <c r="F464" s="46">
        <f t="shared" si="106"/>
        <v>219.48999999999583</v>
      </c>
      <c r="G464" s="61">
        <v>8.59</v>
      </c>
      <c r="H464" s="48">
        <f t="shared" si="108"/>
        <v>1184.8000000000031</v>
      </c>
      <c r="I464" s="52"/>
      <c r="J464" s="52"/>
    </row>
    <row r="465" spans="1:10" ht="21">
      <c r="A465" s="46">
        <f t="shared" si="105"/>
        <v>196.99999999999582</v>
      </c>
      <c r="B465" s="47">
        <v>4.8</v>
      </c>
      <c r="C465" s="48">
        <f t="shared" si="107"/>
        <v>845.9999999999983</v>
      </c>
      <c r="D465" s="52"/>
      <c r="E465" s="52"/>
      <c r="F465" s="46">
        <f t="shared" si="106"/>
        <v>219.49999999999582</v>
      </c>
      <c r="G465" s="62">
        <v>8.6</v>
      </c>
      <c r="H465" s="48">
        <f t="shared" si="108"/>
        <v>1188.0000000000032</v>
      </c>
      <c r="I465" s="52"/>
      <c r="J465" s="52"/>
    </row>
    <row r="466" spans="1:10" ht="21">
      <c r="A466" s="46">
        <f t="shared" si="105"/>
        <v>197.0099999999958</v>
      </c>
      <c r="B466" s="47">
        <v>4.81</v>
      </c>
      <c r="C466" s="48">
        <f aca="true" t="shared" si="109" ref="C466:C475">C465+$E$51/10</f>
        <v>848.9999999999983</v>
      </c>
      <c r="D466" s="52"/>
      <c r="E466" s="52"/>
      <c r="F466" s="46">
        <f t="shared" si="106"/>
        <v>219.5099999999958</v>
      </c>
      <c r="G466" s="61">
        <v>8.61</v>
      </c>
      <c r="H466" s="48">
        <f aca="true" t="shared" si="110" ref="H466:H475">H465+$J$51/10</f>
        <v>1191.2000000000032</v>
      </c>
      <c r="I466" s="52"/>
      <c r="J466" s="52"/>
    </row>
    <row r="467" spans="1:10" ht="21">
      <c r="A467" s="46">
        <f t="shared" si="105"/>
        <v>197.0199999999958</v>
      </c>
      <c r="B467" s="47">
        <v>4.82</v>
      </c>
      <c r="C467" s="48">
        <f t="shared" si="109"/>
        <v>851.9999999999983</v>
      </c>
      <c r="D467" s="52"/>
      <c r="E467" s="52"/>
      <c r="F467" s="46">
        <f t="shared" si="106"/>
        <v>219.5199999999958</v>
      </c>
      <c r="G467" s="61">
        <v>8.62</v>
      </c>
      <c r="H467" s="48">
        <f t="shared" si="110"/>
        <v>1194.4000000000033</v>
      </c>
      <c r="I467" s="52"/>
      <c r="J467" s="52"/>
    </row>
    <row r="468" spans="1:10" ht="21">
      <c r="A468" s="46">
        <f t="shared" si="105"/>
        <v>197.0299999999958</v>
      </c>
      <c r="B468" s="47">
        <v>4.83</v>
      </c>
      <c r="C468" s="48">
        <f t="shared" si="109"/>
        <v>854.9999999999983</v>
      </c>
      <c r="D468" s="52"/>
      <c r="E468" s="52"/>
      <c r="F468" s="46">
        <f t="shared" si="106"/>
        <v>219.5299999999958</v>
      </c>
      <c r="G468" s="61">
        <v>8.63</v>
      </c>
      <c r="H468" s="48">
        <f t="shared" si="110"/>
        <v>1197.6000000000033</v>
      </c>
      <c r="I468" s="52"/>
      <c r="J468" s="52"/>
    </row>
    <row r="469" spans="1:10" ht="21">
      <c r="A469" s="46">
        <f t="shared" si="105"/>
        <v>197.03999999999579</v>
      </c>
      <c r="B469" s="47">
        <v>4.84</v>
      </c>
      <c r="C469" s="48">
        <f t="shared" si="109"/>
        <v>857.9999999999983</v>
      </c>
      <c r="D469" s="52"/>
      <c r="E469" s="52"/>
      <c r="F469" s="46">
        <f t="shared" si="106"/>
        <v>219.53999999999579</v>
      </c>
      <c r="G469" s="61">
        <v>8.64</v>
      </c>
      <c r="H469" s="48">
        <f t="shared" si="110"/>
        <v>1200.8000000000034</v>
      </c>
      <c r="I469" s="52"/>
      <c r="J469" s="52"/>
    </row>
    <row r="470" spans="1:10" ht="21">
      <c r="A470" s="46">
        <f t="shared" si="105"/>
        <v>197.04999999999578</v>
      </c>
      <c r="B470" s="47">
        <v>4.85</v>
      </c>
      <c r="C470" s="48">
        <f t="shared" si="109"/>
        <v>860.9999999999983</v>
      </c>
      <c r="D470" s="52"/>
      <c r="E470" s="52"/>
      <c r="F470" s="46">
        <f t="shared" si="106"/>
        <v>219.54999999999578</v>
      </c>
      <c r="G470" s="61">
        <v>8.65</v>
      </c>
      <c r="H470" s="48">
        <f t="shared" si="110"/>
        <v>1204.0000000000034</v>
      </c>
      <c r="I470" s="52"/>
      <c r="J470" s="52"/>
    </row>
    <row r="471" spans="1:10" ht="21">
      <c r="A471" s="46">
        <f t="shared" si="105"/>
        <v>197.05999999999577</v>
      </c>
      <c r="B471" s="47">
        <v>4.86</v>
      </c>
      <c r="C471" s="48">
        <f t="shared" si="109"/>
        <v>863.9999999999983</v>
      </c>
      <c r="D471" s="52"/>
      <c r="E471" s="52"/>
      <c r="F471" s="46">
        <f t="shared" si="106"/>
        <v>219.55999999999577</v>
      </c>
      <c r="G471" s="61">
        <v>8.66</v>
      </c>
      <c r="H471" s="48">
        <f t="shared" si="110"/>
        <v>1207.2000000000035</v>
      </c>
      <c r="I471" s="52"/>
      <c r="J471" s="52"/>
    </row>
    <row r="472" spans="1:10" ht="21">
      <c r="A472" s="46">
        <f t="shared" si="105"/>
        <v>197.06999999999576</v>
      </c>
      <c r="B472" s="47">
        <v>4.87</v>
      </c>
      <c r="C472" s="48">
        <f t="shared" si="109"/>
        <v>866.9999999999983</v>
      </c>
      <c r="D472" s="52"/>
      <c r="E472" s="52"/>
      <c r="F472" s="46">
        <f t="shared" si="106"/>
        <v>219.56999999999576</v>
      </c>
      <c r="G472" s="61">
        <v>8.67</v>
      </c>
      <c r="H472" s="48">
        <f t="shared" si="110"/>
        <v>1210.4000000000035</v>
      </c>
      <c r="I472" s="52"/>
      <c r="J472" s="52"/>
    </row>
    <row r="473" spans="1:10" ht="21">
      <c r="A473" s="46">
        <f t="shared" si="105"/>
        <v>197.07999999999575</v>
      </c>
      <c r="B473" s="47">
        <v>4.88</v>
      </c>
      <c r="C473" s="48">
        <f t="shared" si="109"/>
        <v>869.9999999999983</v>
      </c>
      <c r="D473" s="52"/>
      <c r="E473" s="52"/>
      <c r="F473" s="46">
        <f t="shared" si="106"/>
        <v>219.57999999999575</v>
      </c>
      <c r="G473" s="61">
        <v>8.68</v>
      </c>
      <c r="H473" s="48">
        <f t="shared" si="110"/>
        <v>1213.6000000000035</v>
      </c>
      <c r="I473" s="52"/>
      <c r="J473" s="52"/>
    </row>
    <row r="474" spans="1:10" ht="21">
      <c r="A474" s="46">
        <f t="shared" si="105"/>
        <v>197.08999999999574</v>
      </c>
      <c r="B474" s="47">
        <v>4.89</v>
      </c>
      <c r="C474" s="48">
        <f t="shared" si="109"/>
        <v>872.9999999999983</v>
      </c>
      <c r="D474" s="52"/>
      <c r="E474" s="52"/>
      <c r="F474" s="46">
        <f t="shared" si="106"/>
        <v>219.58999999999574</v>
      </c>
      <c r="G474" s="61">
        <v>8.69</v>
      </c>
      <c r="H474" s="48">
        <f t="shared" si="110"/>
        <v>1216.8000000000036</v>
      </c>
      <c r="I474" s="52"/>
      <c r="J474" s="52"/>
    </row>
    <row r="475" spans="1:10" ht="21">
      <c r="A475" s="46">
        <f t="shared" si="105"/>
        <v>197.09999999999573</v>
      </c>
      <c r="B475" s="47">
        <v>4.9</v>
      </c>
      <c r="C475" s="53">
        <f t="shared" si="109"/>
        <v>875.9999999999983</v>
      </c>
      <c r="D475" s="52"/>
      <c r="E475" s="52"/>
      <c r="F475" s="54">
        <f t="shared" si="106"/>
        <v>219.59999999999573</v>
      </c>
      <c r="G475" s="62">
        <v>8.7</v>
      </c>
      <c r="H475" s="55">
        <f t="shared" si="110"/>
        <v>1220.0000000000036</v>
      </c>
      <c r="I475" s="52"/>
      <c r="J475" s="52"/>
    </row>
    <row r="476" spans="1:10" ht="21">
      <c r="A476" s="46">
        <f t="shared" si="105"/>
        <v>197.10999999999572</v>
      </c>
      <c r="B476" s="47">
        <v>4.91</v>
      </c>
      <c r="C476" s="48">
        <f aca="true" t="shared" si="111" ref="C476:C485">C475+$E$52/10</f>
        <v>878.9999999999983</v>
      </c>
      <c r="D476" s="52"/>
      <c r="E476" s="52"/>
      <c r="F476" s="46">
        <f t="shared" si="106"/>
        <v>219.60999999999572</v>
      </c>
      <c r="G476" s="61">
        <v>8.71</v>
      </c>
      <c r="H476" s="55">
        <f aca="true" t="shared" si="112" ref="H476:H485">H475+$J$52/10</f>
        <v>1223.2000000000037</v>
      </c>
      <c r="I476" s="52"/>
      <c r="J476" s="52"/>
    </row>
    <row r="477" spans="1:10" ht="21">
      <c r="A477" s="46">
        <f t="shared" si="105"/>
        <v>197.1199999999957</v>
      </c>
      <c r="B477" s="47">
        <v>4.92</v>
      </c>
      <c r="C477" s="48">
        <f t="shared" si="111"/>
        <v>881.9999999999983</v>
      </c>
      <c r="D477" s="52"/>
      <c r="E477" s="52"/>
      <c r="F477" s="46">
        <f t="shared" si="106"/>
        <v>219.6199999999957</v>
      </c>
      <c r="G477" s="61">
        <v>8.72</v>
      </c>
      <c r="H477" s="55">
        <f t="shared" si="112"/>
        <v>1226.4000000000037</v>
      </c>
      <c r="I477" s="52"/>
      <c r="J477" s="52"/>
    </row>
    <row r="478" spans="1:10" ht="21">
      <c r="A478" s="46">
        <f t="shared" si="105"/>
        <v>197.1299999999957</v>
      </c>
      <c r="B478" s="47">
        <v>4.93</v>
      </c>
      <c r="C478" s="48">
        <f t="shared" si="111"/>
        <v>884.9999999999983</v>
      </c>
      <c r="D478" s="52"/>
      <c r="E478" s="52"/>
      <c r="F478" s="46">
        <f t="shared" si="106"/>
        <v>219.6299999999957</v>
      </c>
      <c r="G478" s="61">
        <v>8.73</v>
      </c>
      <c r="H478" s="55">
        <f t="shared" si="112"/>
        <v>1229.6000000000038</v>
      </c>
      <c r="I478" s="52"/>
      <c r="J478" s="52"/>
    </row>
    <row r="479" spans="1:10" ht="21">
      <c r="A479" s="46">
        <f t="shared" si="105"/>
        <v>197.1399999999957</v>
      </c>
      <c r="B479" s="47">
        <v>4.94</v>
      </c>
      <c r="C479" s="48">
        <f t="shared" si="111"/>
        <v>887.9999999999983</v>
      </c>
      <c r="D479" s="52"/>
      <c r="E479" s="52"/>
      <c r="F479" s="46">
        <f t="shared" si="106"/>
        <v>219.6399999999957</v>
      </c>
      <c r="G479" s="61">
        <v>8.74</v>
      </c>
      <c r="H479" s="55">
        <f t="shared" si="112"/>
        <v>1232.8000000000038</v>
      </c>
      <c r="I479" s="52"/>
      <c r="J479" s="52"/>
    </row>
    <row r="480" spans="1:10" ht="21">
      <c r="A480" s="46">
        <f t="shared" si="105"/>
        <v>197.14999999999569</v>
      </c>
      <c r="B480" s="47">
        <v>4.95</v>
      </c>
      <c r="C480" s="48">
        <f t="shared" si="111"/>
        <v>890.9999999999983</v>
      </c>
      <c r="D480" s="52"/>
      <c r="E480" s="52"/>
      <c r="F480" s="46">
        <f t="shared" si="106"/>
        <v>219.64999999999569</v>
      </c>
      <c r="G480" s="61">
        <v>8.75</v>
      </c>
      <c r="H480" s="55">
        <f t="shared" si="112"/>
        <v>1236.0000000000039</v>
      </c>
      <c r="I480" s="52"/>
      <c r="J480" s="52"/>
    </row>
    <row r="481" spans="1:10" ht="21">
      <c r="A481" s="46">
        <f t="shared" si="105"/>
        <v>197.15999999999568</v>
      </c>
      <c r="B481" s="47">
        <v>4.96</v>
      </c>
      <c r="C481" s="48">
        <f t="shared" si="111"/>
        <v>893.9999999999983</v>
      </c>
      <c r="D481" s="52"/>
      <c r="E481" s="52"/>
      <c r="F481" s="46">
        <f t="shared" si="106"/>
        <v>219.65999999999568</v>
      </c>
      <c r="G481" s="61">
        <v>8.76</v>
      </c>
      <c r="H481" s="55">
        <f t="shared" si="112"/>
        <v>1239.200000000004</v>
      </c>
      <c r="I481" s="52"/>
      <c r="J481" s="52"/>
    </row>
    <row r="482" spans="1:10" ht="21">
      <c r="A482" s="46">
        <f t="shared" si="105"/>
        <v>197.16999999999567</v>
      </c>
      <c r="B482" s="47">
        <v>4.97</v>
      </c>
      <c r="C482" s="48">
        <f t="shared" si="111"/>
        <v>896.9999999999983</v>
      </c>
      <c r="D482" s="52"/>
      <c r="E482" s="52"/>
      <c r="F482" s="46">
        <f t="shared" si="106"/>
        <v>219.66999999999567</v>
      </c>
      <c r="G482" s="61">
        <v>8.77</v>
      </c>
      <c r="H482" s="55">
        <f t="shared" si="112"/>
        <v>1242.400000000004</v>
      </c>
      <c r="I482" s="52"/>
      <c r="J482" s="52"/>
    </row>
    <row r="483" spans="1:10" ht="21">
      <c r="A483" s="46">
        <f t="shared" si="105"/>
        <v>197.17999999999566</v>
      </c>
      <c r="B483" s="47">
        <v>4.98</v>
      </c>
      <c r="C483" s="48">
        <f t="shared" si="111"/>
        <v>899.9999999999983</v>
      </c>
      <c r="D483" s="52"/>
      <c r="E483" s="52"/>
      <c r="F483" s="46">
        <f t="shared" si="106"/>
        <v>219.67999999999566</v>
      </c>
      <c r="G483" s="61">
        <v>8.78</v>
      </c>
      <c r="H483" s="55">
        <f t="shared" si="112"/>
        <v>1245.600000000004</v>
      </c>
      <c r="I483" s="52"/>
      <c r="J483" s="52"/>
    </row>
    <row r="484" spans="1:10" ht="21">
      <c r="A484" s="46">
        <f t="shared" si="105"/>
        <v>197.18999999999565</v>
      </c>
      <c r="B484" s="47">
        <v>4.99</v>
      </c>
      <c r="C484" s="48">
        <f t="shared" si="111"/>
        <v>902.9999999999983</v>
      </c>
      <c r="D484" s="52"/>
      <c r="E484" s="52"/>
      <c r="F484" s="46">
        <f t="shared" si="106"/>
        <v>219.68999999999565</v>
      </c>
      <c r="G484" s="61">
        <v>8.79</v>
      </c>
      <c r="H484" s="55">
        <f t="shared" si="112"/>
        <v>1248.800000000004</v>
      </c>
      <c r="I484" s="52"/>
      <c r="J484" s="52"/>
    </row>
    <row r="485" spans="1:10" ht="21">
      <c r="A485" s="46">
        <f t="shared" si="105"/>
        <v>197.19999999999564</v>
      </c>
      <c r="B485" s="49">
        <v>5</v>
      </c>
      <c r="C485" s="56">
        <f t="shared" si="111"/>
        <v>905.9999999999983</v>
      </c>
      <c r="D485" s="52"/>
      <c r="E485" s="52"/>
      <c r="F485" s="46">
        <f t="shared" si="106"/>
        <v>219.69999999999564</v>
      </c>
      <c r="G485" s="62">
        <v>8.8</v>
      </c>
      <c r="H485" s="55">
        <f t="shared" si="112"/>
        <v>1252.000000000004</v>
      </c>
      <c r="I485" s="52"/>
      <c r="J485" s="52"/>
    </row>
    <row r="486" spans="1:10" ht="21">
      <c r="A486" s="46">
        <f t="shared" si="105"/>
        <v>197.20999999999563</v>
      </c>
      <c r="B486" s="47">
        <v>5.01</v>
      </c>
      <c r="C486" s="56">
        <f aca="true" t="shared" si="113" ref="C486:C495">C485+$E$53/10</f>
        <v>908.9999999999983</v>
      </c>
      <c r="D486" s="52"/>
      <c r="E486" s="52"/>
      <c r="F486" s="46">
        <f t="shared" si="106"/>
        <v>219.70999999999563</v>
      </c>
      <c r="G486" s="61">
        <v>8.81</v>
      </c>
      <c r="H486" s="55">
        <f aca="true" t="shared" si="114" ref="H486:H495">H485+$J$53/10</f>
        <v>1255.6754716000041</v>
      </c>
      <c r="I486" s="52"/>
      <c r="J486" s="52"/>
    </row>
    <row r="487" spans="1:10" ht="21">
      <c r="A487" s="46">
        <f t="shared" si="105"/>
        <v>197.21999999999562</v>
      </c>
      <c r="B487" s="47">
        <v>5.02</v>
      </c>
      <c r="C487" s="56">
        <f t="shared" si="113"/>
        <v>911.9999999999983</v>
      </c>
      <c r="D487" s="52"/>
      <c r="E487" s="52"/>
      <c r="F487" s="46">
        <f t="shared" si="106"/>
        <v>219.71999999999562</v>
      </c>
      <c r="G487" s="61">
        <v>8.82</v>
      </c>
      <c r="H487" s="55">
        <f t="shared" si="114"/>
        <v>1259.3509432000042</v>
      </c>
      <c r="I487" s="52"/>
      <c r="J487" s="52"/>
    </row>
    <row r="488" spans="1:10" ht="21">
      <c r="A488" s="46">
        <f t="shared" si="105"/>
        <v>197.2299999999956</v>
      </c>
      <c r="B488" s="47">
        <v>5.03</v>
      </c>
      <c r="C488" s="56">
        <f t="shared" si="113"/>
        <v>914.9999999999983</v>
      </c>
      <c r="D488" s="52"/>
      <c r="E488" s="52"/>
      <c r="F488" s="46">
        <f t="shared" si="106"/>
        <v>219.7299999999956</v>
      </c>
      <c r="G488" s="61">
        <v>8.83</v>
      </c>
      <c r="H488" s="55">
        <f t="shared" si="114"/>
        <v>1263.0264148000042</v>
      </c>
      <c r="I488" s="52"/>
      <c r="J488" s="52"/>
    </row>
    <row r="489" spans="1:10" ht="21">
      <c r="A489" s="46">
        <f t="shared" si="105"/>
        <v>197.2399999999956</v>
      </c>
      <c r="B489" s="47">
        <v>5.04</v>
      </c>
      <c r="C489" s="56">
        <f t="shared" si="113"/>
        <v>917.9999999999983</v>
      </c>
      <c r="D489" s="52"/>
      <c r="E489" s="52"/>
      <c r="F489" s="46">
        <f t="shared" si="106"/>
        <v>219.7399999999956</v>
      </c>
      <c r="G489" s="61">
        <v>8.84</v>
      </c>
      <c r="H489" s="55">
        <f t="shared" si="114"/>
        <v>1266.7018864000042</v>
      </c>
      <c r="I489" s="52"/>
      <c r="J489" s="52"/>
    </row>
    <row r="490" spans="1:10" ht="21">
      <c r="A490" s="46">
        <f t="shared" si="105"/>
        <v>197.2499999999956</v>
      </c>
      <c r="B490" s="47">
        <v>5.05</v>
      </c>
      <c r="C490" s="56">
        <f t="shared" si="113"/>
        <v>920.9999999999983</v>
      </c>
      <c r="D490" s="52"/>
      <c r="E490" s="52"/>
      <c r="F490" s="46">
        <f t="shared" si="106"/>
        <v>219.7499999999956</v>
      </c>
      <c r="G490" s="61">
        <v>8.85</v>
      </c>
      <c r="H490" s="55">
        <f t="shared" si="114"/>
        <v>1270.3773580000043</v>
      </c>
      <c r="I490" s="52"/>
      <c r="J490" s="52"/>
    </row>
    <row r="491" spans="1:10" ht="21">
      <c r="A491" s="46">
        <f t="shared" si="105"/>
        <v>197.25999999999559</v>
      </c>
      <c r="B491" s="47">
        <v>5.06</v>
      </c>
      <c r="C491" s="56">
        <f t="shared" si="113"/>
        <v>923.9999999999983</v>
      </c>
      <c r="D491" s="52"/>
      <c r="E491" s="52"/>
      <c r="F491" s="46">
        <f t="shared" si="106"/>
        <v>219.75999999999559</v>
      </c>
      <c r="G491" s="61">
        <v>8.86</v>
      </c>
      <c r="H491" s="55">
        <f t="shared" si="114"/>
        <v>1274.0528296000043</v>
      </c>
      <c r="I491" s="52"/>
      <c r="J491" s="52"/>
    </row>
    <row r="492" spans="1:10" ht="21">
      <c r="A492" s="46">
        <f t="shared" si="105"/>
        <v>197.26999999999558</v>
      </c>
      <c r="B492" s="47">
        <v>5.07</v>
      </c>
      <c r="C492" s="56">
        <f t="shared" si="113"/>
        <v>926.9999999999983</v>
      </c>
      <c r="D492" s="52"/>
      <c r="E492" s="52"/>
      <c r="F492" s="46">
        <f t="shared" si="106"/>
        <v>219.76999999999558</v>
      </c>
      <c r="G492" s="61">
        <v>8.87</v>
      </c>
      <c r="H492" s="55">
        <f t="shared" si="114"/>
        <v>1277.7283012000044</v>
      </c>
      <c r="I492" s="52"/>
      <c r="J492" s="52"/>
    </row>
    <row r="493" spans="1:10" ht="21">
      <c r="A493" s="46">
        <f t="shared" si="105"/>
        <v>197.27999999999557</v>
      </c>
      <c r="B493" s="47">
        <v>5.08</v>
      </c>
      <c r="C493" s="56">
        <f t="shared" si="113"/>
        <v>929.9999999999983</v>
      </c>
      <c r="D493" s="52"/>
      <c r="E493" s="52"/>
      <c r="F493" s="46">
        <f t="shared" si="106"/>
        <v>219.77999999999557</v>
      </c>
      <c r="G493" s="61">
        <v>8.88</v>
      </c>
      <c r="H493" s="55">
        <f t="shared" si="114"/>
        <v>1281.4037728000044</v>
      </c>
      <c r="I493" s="52"/>
      <c r="J493" s="52"/>
    </row>
    <row r="494" spans="1:10" ht="21">
      <c r="A494" s="46">
        <f t="shared" si="105"/>
        <v>197.28999999999556</v>
      </c>
      <c r="B494" s="47">
        <v>5.09</v>
      </c>
      <c r="C494" s="56">
        <f t="shared" si="113"/>
        <v>932.9999999999983</v>
      </c>
      <c r="D494" s="52"/>
      <c r="E494" s="52"/>
      <c r="F494" s="46">
        <f t="shared" si="106"/>
        <v>219.78999999999556</v>
      </c>
      <c r="G494" s="61">
        <v>8.89</v>
      </c>
      <c r="H494" s="55">
        <f t="shared" si="114"/>
        <v>1285.0792444000044</v>
      </c>
      <c r="I494" s="52"/>
      <c r="J494" s="52"/>
    </row>
    <row r="495" spans="1:10" ht="21">
      <c r="A495" s="46">
        <f t="shared" si="105"/>
        <v>197.29999999999555</v>
      </c>
      <c r="B495" s="47">
        <v>5.1</v>
      </c>
      <c r="C495" s="56">
        <f t="shared" si="113"/>
        <v>935.9999999999983</v>
      </c>
      <c r="D495" s="52"/>
      <c r="E495" s="52"/>
      <c r="F495" s="46">
        <f t="shared" si="106"/>
        <v>219.79999999999555</v>
      </c>
      <c r="G495" s="62">
        <v>8.9</v>
      </c>
      <c r="H495" s="55">
        <f t="shared" si="114"/>
        <v>1288.7547160000045</v>
      </c>
      <c r="I495" s="52"/>
      <c r="J495" s="52"/>
    </row>
    <row r="496" spans="1:10" ht="21">
      <c r="A496" s="46">
        <f t="shared" si="105"/>
        <v>197.30999999999554</v>
      </c>
      <c r="B496" s="47">
        <v>5.11</v>
      </c>
      <c r="C496" s="56">
        <f aca="true" t="shared" si="115" ref="C496:C505">C495+$E$54/10</f>
        <v>938.9999999999983</v>
      </c>
      <c r="D496" s="52"/>
      <c r="E496" s="52"/>
      <c r="F496" s="46">
        <f t="shared" si="106"/>
        <v>219.80999999999554</v>
      </c>
      <c r="G496" s="61">
        <v>8.91</v>
      </c>
      <c r="H496" s="55">
        <f aca="true" t="shared" si="116" ref="H496:H505">H495+$J$54/10</f>
        <v>1292.4301876000045</v>
      </c>
      <c r="I496" s="52"/>
      <c r="J496" s="52"/>
    </row>
    <row r="497" spans="1:10" ht="21">
      <c r="A497" s="46">
        <f t="shared" si="105"/>
        <v>197.31999999999553</v>
      </c>
      <c r="B497" s="47">
        <v>5.12</v>
      </c>
      <c r="C497" s="56">
        <f t="shared" si="115"/>
        <v>941.9999999999983</v>
      </c>
      <c r="D497" s="52"/>
      <c r="E497" s="52"/>
      <c r="F497" s="46">
        <f t="shared" si="106"/>
        <v>219.81999999999553</v>
      </c>
      <c r="G497" s="63">
        <v>8.92</v>
      </c>
      <c r="H497" s="55">
        <f t="shared" si="116"/>
        <v>1296.1056592000045</v>
      </c>
      <c r="I497" s="52"/>
      <c r="J497" s="52"/>
    </row>
    <row r="498" spans="1:10" ht="21">
      <c r="A498" s="46">
        <f t="shared" si="105"/>
        <v>197.32999999999552</v>
      </c>
      <c r="B498" s="47">
        <v>5.13</v>
      </c>
      <c r="C498" s="56">
        <f t="shared" si="115"/>
        <v>944.9999999999983</v>
      </c>
      <c r="D498" s="52"/>
      <c r="E498" s="52"/>
      <c r="F498" s="46">
        <f t="shared" si="106"/>
        <v>219.82999999999552</v>
      </c>
      <c r="G498" s="63">
        <v>8.93</v>
      </c>
      <c r="H498" s="55">
        <f t="shared" si="116"/>
        <v>1299.7811308000046</v>
      </c>
      <c r="I498" s="52"/>
      <c r="J498" s="52"/>
    </row>
    <row r="499" spans="1:10" ht="21">
      <c r="A499" s="46">
        <f t="shared" si="105"/>
        <v>197.3399999999955</v>
      </c>
      <c r="B499" s="47">
        <v>5.14</v>
      </c>
      <c r="C499" s="56">
        <f t="shared" si="115"/>
        <v>947.9999999999983</v>
      </c>
      <c r="D499" s="52"/>
      <c r="E499" s="52"/>
      <c r="F499" s="46">
        <f t="shared" si="106"/>
        <v>219.8399999999955</v>
      </c>
      <c r="G499" s="63">
        <v>8.94</v>
      </c>
      <c r="H499" s="55">
        <f t="shared" si="116"/>
        <v>1303.4566024000046</v>
      </c>
      <c r="I499" s="52"/>
      <c r="J499" s="52"/>
    </row>
    <row r="500" spans="1:10" ht="21">
      <c r="A500" s="46">
        <f t="shared" si="105"/>
        <v>197.3499999999955</v>
      </c>
      <c r="B500" s="47">
        <v>5.15</v>
      </c>
      <c r="C500" s="56">
        <f t="shared" si="115"/>
        <v>950.9999999999983</v>
      </c>
      <c r="D500" s="52"/>
      <c r="E500" s="52"/>
      <c r="F500" s="46">
        <f t="shared" si="106"/>
        <v>219.8499999999955</v>
      </c>
      <c r="G500" s="63">
        <v>8.95</v>
      </c>
      <c r="H500" s="55">
        <f t="shared" si="116"/>
        <v>1307.1320740000046</v>
      </c>
      <c r="I500" s="52"/>
      <c r="J500" s="52"/>
    </row>
    <row r="501" spans="1:10" ht="21">
      <c r="A501" s="46">
        <f t="shared" si="105"/>
        <v>197.3599999999955</v>
      </c>
      <c r="B501" s="47">
        <v>5.16</v>
      </c>
      <c r="C501" s="56">
        <f t="shared" si="115"/>
        <v>953.9999999999983</v>
      </c>
      <c r="D501" s="52"/>
      <c r="E501" s="52"/>
      <c r="F501" s="46">
        <f t="shared" si="106"/>
        <v>219.8599999999955</v>
      </c>
      <c r="G501" s="63">
        <v>8.96</v>
      </c>
      <c r="H501" s="55">
        <f t="shared" si="116"/>
        <v>1310.8075456000047</v>
      </c>
      <c r="I501" s="52"/>
      <c r="J501" s="52"/>
    </row>
    <row r="502" spans="1:10" ht="21">
      <c r="A502" s="46">
        <f t="shared" si="105"/>
        <v>197.36999999999549</v>
      </c>
      <c r="B502" s="47">
        <v>5.17</v>
      </c>
      <c r="C502" s="56">
        <f t="shared" si="115"/>
        <v>956.9999999999983</v>
      </c>
      <c r="D502" s="52"/>
      <c r="E502" s="52"/>
      <c r="F502" s="46">
        <f t="shared" si="106"/>
        <v>219.86999999999549</v>
      </c>
      <c r="G502" s="63">
        <v>8.97</v>
      </c>
      <c r="H502" s="55">
        <f t="shared" si="116"/>
        <v>1314.4830172000047</v>
      </c>
      <c r="I502" s="52"/>
      <c r="J502" s="52"/>
    </row>
    <row r="503" spans="1:10" ht="21">
      <c r="A503" s="46">
        <f t="shared" si="105"/>
        <v>197.37999999999548</v>
      </c>
      <c r="B503" s="47">
        <v>5.18</v>
      </c>
      <c r="C503" s="56">
        <f t="shared" si="115"/>
        <v>959.9999999999983</v>
      </c>
      <c r="D503" s="52"/>
      <c r="E503" s="52"/>
      <c r="F503" s="46">
        <f t="shared" si="106"/>
        <v>219.87999999999548</v>
      </c>
      <c r="G503" s="63">
        <v>8.98</v>
      </c>
      <c r="H503" s="55">
        <f t="shared" si="116"/>
        <v>1318.1584888000048</v>
      </c>
      <c r="I503" s="52"/>
      <c r="J503" s="52"/>
    </row>
    <row r="504" spans="1:10" ht="21">
      <c r="A504" s="46">
        <f t="shared" si="105"/>
        <v>197.38999999999547</v>
      </c>
      <c r="B504" s="47">
        <v>5.19</v>
      </c>
      <c r="C504" s="56">
        <f t="shared" si="115"/>
        <v>962.9999999999983</v>
      </c>
      <c r="D504" s="52"/>
      <c r="E504" s="52"/>
      <c r="F504" s="46">
        <f t="shared" si="106"/>
        <v>219.88999999999547</v>
      </c>
      <c r="G504" s="63">
        <v>8.99</v>
      </c>
      <c r="H504" s="55">
        <f t="shared" si="116"/>
        <v>1321.8339604000048</v>
      </c>
      <c r="I504" s="52"/>
      <c r="J504" s="52"/>
    </row>
    <row r="505" spans="1:10" ht="21">
      <c r="A505" s="46">
        <f t="shared" si="105"/>
        <v>197.39999999999546</v>
      </c>
      <c r="B505" s="47">
        <v>5.2</v>
      </c>
      <c r="C505" s="56">
        <f t="shared" si="115"/>
        <v>965.9999999999983</v>
      </c>
      <c r="D505" s="52"/>
      <c r="E505" s="52"/>
      <c r="F505" s="46">
        <f t="shared" si="106"/>
        <v>219.89999999999546</v>
      </c>
      <c r="G505" s="64">
        <v>9</v>
      </c>
      <c r="H505" s="55">
        <f t="shared" si="116"/>
        <v>1325.5094320000048</v>
      </c>
      <c r="I505" s="52"/>
      <c r="J505" s="52"/>
    </row>
    <row r="506" spans="1:10" ht="21">
      <c r="A506" s="46">
        <f t="shared" si="105"/>
        <v>197.40999999999545</v>
      </c>
      <c r="B506" s="47">
        <v>5.21</v>
      </c>
      <c r="C506" s="56">
        <f aca="true" t="shared" si="117" ref="C506:C515">C505+$E$55/10</f>
        <v>968.9999999999983</v>
      </c>
      <c r="D506" s="52"/>
      <c r="E506" s="52"/>
      <c r="F506" s="46">
        <f t="shared" si="106"/>
        <v>219.90999999999545</v>
      </c>
      <c r="G506" s="63">
        <v>9.01</v>
      </c>
      <c r="H506" s="55">
        <f aca="true" t="shared" si="118" ref="H506:H515">H505+$J$55/10</f>
        <v>1329.1849036000049</v>
      </c>
      <c r="I506" s="52"/>
      <c r="J506" s="52"/>
    </row>
    <row r="507" spans="1:10" ht="21">
      <c r="A507" s="46">
        <f t="shared" si="105"/>
        <v>197.41999999999544</v>
      </c>
      <c r="B507" s="47">
        <v>5.22</v>
      </c>
      <c r="C507" s="56">
        <f t="shared" si="117"/>
        <v>971.9999999999983</v>
      </c>
      <c r="D507" s="52"/>
      <c r="E507" s="52"/>
      <c r="F507" s="46">
        <f t="shared" si="106"/>
        <v>219.91999999999544</v>
      </c>
      <c r="G507" s="63">
        <v>9.02</v>
      </c>
      <c r="H507" s="55">
        <f t="shared" si="118"/>
        <v>1332.860375200005</v>
      </c>
      <c r="I507" s="52"/>
      <c r="J507" s="52"/>
    </row>
    <row r="508" spans="1:10" ht="21">
      <c r="A508" s="46">
        <f t="shared" si="105"/>
        <v>197.42999999999543</v>
      </c>
      <c r="B508" s="47">
        <v>5.23</v>
      </c>
      <c r="C508" s="56">
        <f t="shared" si="117"/>
        <v>974.9999999999983</v>
      </c>
      <c r="D508" s="52"/>
      <c r="E508" s="52"/>
      <c r="F508" s="46">
        <f t="shared" si="106"/>
        <v>219.92999999999543</v>
      </c>
      <c r="G508" s="63">
        <v>9.03</v>
      </c>
      <c r="H508" s="55">
        <f t="shared" si="118"/>
        <v>1336.535846800005</v>
      </c>
      <c r="I508" s="52"/>
      <c r="J508" s="52"/>
    </row>
    <row r="509" spans="1:10" ht="21">
      <c r="A509" s="46">
        <f t="shared" si="105"/>
        <v>197.43999999999542</v>
      </c>
      <c r="B509" s="47">
        <v>5.24</v>
      </c>
      <c r="C509" s="56">
        <f t="shared" si="117"/>
        <v>977.9999999999983</v>
      </c>
      <c r="D509" s="52"/>
      <c r="E509" s="52"/>
      <c r="F509" s="46">
        <f t="shared" si="106"/>
        <v>219.93999999999542</v>
      </c>
      <c r="G509" s="63">
        <v>9.04</v>
      </c>
      <c r="H509" s="55">
        <f t="shared" si="118"/>
        <v>1340.211318400005</v>
      </c>
      <c r="I509" s="52"/>
      <c r="J509" s="52"/>
    </row>
    <row r="510" spans="1:10" ht="21">
      <c r="A510" s="46">
        <f t="shared" si="105"/>
        <v>197.4499999999954</v>
      </c>
      <c r="B510" s="47">
        <v>5.25</v>
      </c>
      <c r="C510" s="56">
        <f t="shared" si="117"/>
        <v>980.9999999999983</v>
      </c>
      <c r="D510" s="52"/>
      <c r="E510" s="52"/>
      <c r="F510" s="46">
        <f t="shared" si="106"/>
        <v>219.9499999999954</v>
      </c>
      <c r="G510" s="63">
        <v>9.05</v>
      </c>
      <c r="H510" s="55">
        <f t="shared" si="118"/>
        <v>1343.886790000005</v>
      </c>
      <c r="I510" s="52"/>
      <c r="J510" s="52"/>
    </row>
    <row r="511" spans="1:10" ht="21">
      <c r="A511" s="46">
        <f t="shared" si="105"/>
        <v>197.4599999999954</v>
      </c>
      <c r="B511" s="47">
        <v>5.26</v>
      </c>
      <c r="C511" s="56">
        <f t="shared" si="117"/>
        <v>983.9999999999983</v>
      </c>
      <c r="D511" s="52"/>
      <c r="E511" s="52"/>
      <c r="F511" s="46">
        <f t="shared" si="106"/>
        <v>219.9599999999954</v>
      </c>
      <c r="G511" s="63">
        <v>9.06</v>
      </c>
      <c r="H511" s="55">
        <f t="shared" si="118"/>
        <v>1347.562261600005</v>
      </c>
      <c r="I511" s="52"/>
      <c r="J511" s="52"/>
    </row>
    <row r="512" spans="1:10" ht="21">
      <c r="A512" s="46">
        <f t="shared" si="105"/>
        <v>197.4699999999954</v>
      </c>
      <c r="B512" s="47">
        <v>5.27</v>
      </c>
      <c r="C512" s="56">
        <f t="shared" si="117"/>
        <v>986.9999999999983</v>
      </c>
      <c r="D512" s="52"/>
      <c r="E512" s="52"/>
      <c r="F512" s="46">
        <f t="shared" si="106"/>
        <v>219.9699999999954</v>
      </c>
      <c r="G512" s="63">
        <v>9.07</v>
      </c>
      <c r="H512" s="55">
        <f t="shared" si="118"/>
        <v>1351.237733200005</v>
      </c>
      <c r="I512" s="52"/>
      <c r="J512" s="52"/>
    </row>
    <row r="513" spans="1:10" ht="21">
      <c r="A513" s="46">
        <f t="shared" si="105"/>
        <v>197.47999999999539</v>
      </c>
      <c r="B513" s="47">
        <v>5.28</v>
      </c>
      <c r="C513" s="56">
        <f t="shared" si="117"/>
        <v>989.9999999999983</v>
      </c>
      <c r="D513" s="52"/>
      <c r="E513" s="52"/>
      <c r="F513" s="46">
        <f t="shared" si="106"/>
        <v>219.97999999999539</v>
      </c>
      <c r="G513" s="63">
        <v>9.08</v>
      </c>
      <c r="H513" s="55">
        <f t="shared" si="118"/>
        <v>1354.9132048000051</v>
      </c>
      <c r="I513" s="52"/>
      <c r="J513" s="52"/>
    </row>
    <row r="514" spans="1:10" ht="21">
      <c r="A514" s="46">
        <f t="shared" si="105"/>
        <v>197.48999999999538</v>
      </c>
      <c r="B514" s="47">
        <v>5.29</v>
      </c>
      <c r="C514" s="56">
        <f t="shared" si="117"/>
        <v>992.9999999999983</v>
      </c>
      <c r="D514" s="52"/>
      <c r="E514" s="52"/>
      <c r="F514" s="46">
        <f t="shared" si="106"/>
        <v>219.98999999999538</v>
      </c>
      <c r="G514" s="63">
        <v>9.09</v>
      </c>
      <c r="H514" s="55">
        <f t="shared" si="118"/>
        <v>1358.5886764000052</v>
      </c>
      <c r="I514" s="52"/>
      <c r="J514" s="52"/>
    </row>
    <row r="515" spans="1:10" ht="21">
      <c r="A515" s="46">
        <f t="shared" si="105"/>
        <v>197.49999999999537</v>
      </c>
      <c r="B515" s="47">
        <v>5.3</v>
      </c>
      <c r="C515" s="56">
        <f t="shared" si="117"/>
        <v>995.9999999999983</v>
      </c>
      <c r="D515" s="52"/>
      <c r="E515" s="52"/>
      <c r="F515" s="46">
        <f t="shared" si="106"/>
        <v>219.99999999999537</v>
      </c>
      <c r="G515" s="64">
        <v>9.1</v>
      </c>
      <c r="H515" s="55">
        <f t="shared" si="118"/>
        <v>1362.2641480000052</v>
      </c>
      <c r="I515" s="52"/>
      <c r="J515" s="52"/>
    </row>
    <row r="516" spans="1:10" ht="21">
      <c r="A516" s="46">
        <f t="shared" si="105"/>
        <v>197.50999999999536</v>
      </c>
      <c r="B516" s="47">
        <v>5.31</v>
      </c>
      <c r="C516" s="56">
        <f aca="true" t="shared" si="119" ref="C516:C525">C515+$E$56/10</f>
        <v>999.1999999999983</v>
      </c>
      <c r="D516" s="52"/>
      <c r="E516" s="52"/>
      <c r="F516" s="46">
        <f t="shared" si="106"/>
        <v>220.00999999999536</v>
      </c>
      <c r="G516" s="63">
        <v>9.11</v>
      </c>
      <c r="H516" s="55">
        <f aca="true" t="shared" si="120" ref="H516:H525">H515+$J$56/10</f>
        <v>1365.9396196000052</v>
      </c>
      <c r="I516" s="52"/>
      <c r="J516" s="52"/>
    </row>
    <row r="517" spans="1:10" ht="21">
      <c r="A517" s="46">
        <f t="shared" si="105"/>
        <v>197.51999999999535</v>
      </c>
      <c r="B517" s="47">
        <v>5.32</v>
      </c>
      <c r="C517" s="56">
        <f t="shared" si="119"/>
        <v>1002.3999999999984</v>
      </c>
      <c r="D517" s="52"/>
      <c r="E517" s="52"/>
      <c r="F517" s="46">
        <f t="shared" si="106"/>
        <v>220.01999999999535</v>
      </c>
      <c r="G517" s="63">
        <v>9.12</v>
      </c>
      <c r="H517" s="55">
        <f t="shared" si="120"/>
        <v>1369.6150912000053</v>
      </c>
      <c r="I517" s="52"/>
      <c r="J517" s="52"/>
    </row>
    <row r="518" spans="1:10" ht="21">
      <c r="A518" s="46">
        <f aca="true" t="shared" si="121" ref="A518:A581">A517+0.01</f>
        <v>197.52999999999534</v>
      </c>
      <c r="B518" s="47">
        <v>5.33</v>
      </c>
      <c r="C518" s="56">
        <f t="shared" si="119"/>
        <v>1005.5999999999984</v>
      </c>
      <c r="D518" s="52"/>
      <c r="E518" s="52"/>
      <c r="F518" s="46">
        <f aca="true" t="shared" si="122" ref="F518:F581">F517+0.01</f>
        <v>220.02999999999534</v>
      </c>
      <c r="G518" s="63">
        <v>9.13</v>
      </c>
      <c r="H518" s="55">
        <f t="shared" si="120"/>
        <v>1373.2905628000053</v>
      </c>
      <c r="I518" s="52"/>
      <c r="J518" s="52"/>
    </row>
    <row r="519" spans="1:10" ht="21">
      <c r="A519" s="46">
        <f t="shared" si="121"/>
        <v>197.53999999999533</v>
      </c>
      <c r="B519" s="47">
        <v>5.34</v>
      </c>
      <c r="C519" s="56">
        <f t="shared" si="119"/>
        <v>1008.7999999999985</v>
      </c>
      <c r="D519" s="52"/>
      <c r="E519" s="52"/>
      <c r="F519" s="46">
        <f t="shared" si="122"/>
        <v>220.03999999999533</v>
      </c>
      <c r="G519" s="63">
        <v>9.14</v>
      </c>
      <c r="H519" s="55">
        <f t="shared" si="120"/>
        <v>1376.9660344000054</v>
      </c>
      <c r="I519" s="52"/>
      <c r="J519" s="52"/>
    </row>
    <row r="520" spans="1:10" ht="21">
      <c r="A520" s="46">
        <f t="shared" si="121"/>
        <v>197.54999999999532</v>
      </c>
      <c r="B520" s="47">
        <v>5.35</v>
      </c>
      <c r="C520" s="56">
        <f t="shared" si="119"/>
        <v>1011.9999999999985</v>
      </c>
      <c r="D520" s="52"/>
      <c r="E520" s="52"/>
      <c r="F520" s="46">
        <f t="shared" si="122"/>
        <v>220.04999999999532</v>
      </c>
      <c r="G520" s="63">
        <v>9.15</v>
      </c>
      <c r="H520" s="55">
        <f t="shared" si="120"/>
        <v>1380.6415060000054</v>
      </c>
      <c r="I520" s="52"/>
      <c r="J520" s="52"/>
    </row>
    <row r="521" spans="1:10" ht="21">
      <c r="A521" s="46">
        <f t="shared" si="121"/>
        <v>197.5599999999953</v>
      </c>
      <c r="B521" s="47">
        <v>5.36</v>
      </c>
      <c r="C521" s="56">
        <f t="shared" si="119"/>
        <v>1015.1999999999986</v>
      </c>
      <c r="D521" s="52"/>
      <c r="E521" s="52"/>
      <c r="F521" s="46">
        <f t="shared" si="122"/>
        <v>220.0599999999953</v>
      </c>
      <c r="G521" s="63">
        <v>9.16</v>
      </c>
      <c r="H521" s="55">
        <f t="shared" si="120"/>
        <v>1384.3169776000054</v>
      </c>
      <c r="I521" s="52"/>
      <c r="J521" s="52"/>
    </row>
    <row r="522" spans="1:10" ht="21">
      <c r="A522" s="46">
        <f t="shared" si="121"/>
        <v>197.5699999999953</v>
      </c>
      <c r="B522" s="47">
        <v>5.37</v>
      </c>
      <c r="C522" s="56">
        <f t="shared" si="119"/>
        <v>1018.3999999999986</v>
      </c>
      <c r="D522" s="52"/>
      <c r="E522" s="52"/>
      <c r="F522" s="46">
        <f t="shared" si="122"/>
        <v>220.0699999999953</v>
      </c>
      <c r="G522" s="63">
        <v>9.17</v>
      </c>
      <c r="H522" s="55">
        <f t="shared" si="120"/>
        <v>1387.9924492000055</v>
      </c>
      <c r="I522" s="52"/>
      <c r="J522" s="52"/>
    </row>
    <row r="523" spans="1:10" ht="21">
      <c r="A523" s="46">
        <f t="shared" si="121"/>
        <v>197.5799999999953</v>
      </c>
      <c r="B523" s="47">
        <v>5.38</v>
      </c>
      <c r="C523" s="56">
        <f t="shared" si="119"/>
        <v>1021.5999999999987</v>
      </c>
      <c r="D523" s="52"/>
      <c r="E523" s="52"/>
      <c r="F523" s="46">
        <f t="shared" si="122"/>
        <v>220.0799999999953</v>
      </c>
      <c r="G523" s="63">
        <v>9.18</v>
      </c>
      <c r="H523" s="55">
        <f t="shared" si="120"/>
        <v>1391.6679208000055</v>
      </c>
      <c r="I523" s="52"/>
      <c r="J523" s="52"/>
    </row>
    <row r="524" spans="1:10" ht="21">
      <c r="A524" s="46">
        <f t="shared" si="121"/>
        <v>197.58999999999529</v>
      </c>
      <c r="B524" s="47">
        <v>5.39</v>
      </c>
      <c r="C524" s="56">
        <f t="shared" si="119"/>
        <v>1024.7999999999986</v>
      </c>
      <c r="D524" s="52"/>
      <c r="E524" s="52"/>
      <c r="F524" s="46">
        <f t="shared" si="122"/>
        <v>220.08999999999529</v>
      </c>
      <c r="G524" s="63">
        <v>9.19</v>
      </c>
      <c r="H524" s="55">
        <f t="shared" si="120"/>
        <v>1395.3433924000055</v>
      </c>
      <c r="I524" s="52"/>
      <c r="J524" s="52"/>
    </row>
    <row r="525" spans="1:10" ht="21">
      <c r="A525" s="46">
        <f t="shared" si="121"/>
        <v>197.59999999999528</v>
      </c>
      <c r="B525" s="57">
        <v>5.4</v>
      </c>
      <c r="C525" s="56">
        <f t="shared" si="119"/>
        <v>1027.9999999999986</v>
      </c>
      <c r="D525" s="52"/>
      <c r="E525" s="52"/>
      <c r="F525" s="46">
        <f t="shared" si="122"/>
        <v>220.09999999999528</v>
      </c>
      <c r="G525" s="64">
        <v>9.2</v>
      </c>
      <c r="H525" s="55">
        <f t="shared" si="120"/>
        <v>1399.0188640000056</v>
      </c>
      <c r="I525" s="52"/>
      <c r="J525" s="52"/>
    </row>
    <row r="526" spans="1:10" ht="21">
      <c r="A526" s="46">
        <f t="shared" si="121"/>
        <v>197.60999999999527</v>
      </c>
      <c r="B526" s="47">
        <v>5.41</v>
      </c>
      <c r="C526" s="56">
        <f aca="true" t="shared" si="123" ref="C526:C535">C525+$E$57/10</f>
        <v>1031.1999999999987</v>
      </c>
      <c r="D526" s="52"/>
      <c r="E526" s="52"/>
      <c r="F526" s="46">
        <f t="shared" si="122"/>
        <v>220.10999999999527</v>
      </c>
      <c r="G526" s="63">
        <v>9.21</v>
      </c>
      <c r="H526" s="55">
        <f aca="true" t="shared" si="124" ref="H526:H535">H525+$J$57/10</f>
        <v>1402.6943356000056</v>
      </c>
      <c r="I526" s="52"/>
      <c r="J526" s="52"/>
    </row>
    <row r="527" spans="1:10" ht="21">
      <c r="A527" s="46">
        <f t="shared" si="121"/>
        <v>197.61999999999526</v>
      </c>
      <c r="B527" s="58">
        <v>5.42</v>
      </c>
      <c r="C527" s="56">
        <f t="shared" si="123"/>
        <v>1034.3999999999987</v>
      </c>
      <c r="D527" s="52"/>
      <c r="E527" s="52"/>
      <c r="F527" s="46">
        <f t="shared" si="122"/>
        <v>220.11999999999526</v>
      </c>
      <c r="G527" s="63">
        <v>9.22</v>
      </c>
      <c r="H527" s="55">
        <f t="shared" si="124"/>
        <v>1406.3698072000057</v>
      </c>
      <c r="I527" s="52"/>
      <c r="J527" s="52"/>
    </row>
    <row r="528" spans="1:10" ht="21">
      <c r="A528" s="46">
        <f t="shared" si="121"/>
        <v>197.62999999999525</v>
      </c>
      <c r="B528" s="47">
        <v>5.43</v>
      </c>
      <c r="C528" s="56">
        <f t="shared" si="123"/>
        <v>1037.5999999999988</v>
      </c>
      <c r="D528" s="52"/>
      <c r="E528" s="52"/>
      <c r="F528" s="46">
        <f t="shared" si="122"/>
        <v>220.12999999999525</v>
      </c>
      <c r="G528" s="63">
        <v>9.23</v>
      </c>
      <c r="H528" s="55">
        <f t="shared" si="124"/>
        <v>1410.0452788000057</v>
      </c>
      <c r="I528" s="52"/>
      <c r="J528" s="52"/>
    </row>
    <row r="529" spans="1:10" ht="21">
      <c r="A529" s="46">
        <f t="shared" si="121"/>
        <v>197.63999999999524</v>
      </c>
      <c r="B529" s="58">
        <v>5.44</v>
      </c>
      <c r="C529" s="56">
        <f t="shared" si="123"/>
        <v>1040.7999999999988</v>
      </c>
      <c r="D529" s="52"/>
      <c r="E529" s="52"/>
      <c r="F529" s="46">
        <f t="shared" si="122"/>
        <v>220.13999999999524</v>
      </c>
      <c r="G529" s="63">
        <v>9.24</v>
      </c>
      <c r="H529" s="55">
        <f t="shared" si="124"/>
        <v>1413.7207504000057</v>
      </c>
      <c r="I529" s="52"/>
      <c r="J529" s="52"/>
    </row>
    <row r="530" spans="1:10" ht="21">
      <c r="A530" s="46">
        <f t="shared" si="121"/>
        <v>197.64999999999523</v>
      </c>
      <c r="B530" s="47">
        <v>5.45</v>
      </c>
      <c r="C530" s="56">
        <f t="shared" si="123"/>
        <v>1043.9999999999989</v>
      </c>
      <c r="D530" s="52"/>
      <c r="E530" s="52"/>
      <c r="F530" s="46">
        <f t="shared" si="122"/>
        <v>220.14999999999523</v>
      </c>
      <c r="G530" s="63">
        <v>9.25</v>
      </c>
      <c r="H530" s="55">
        <f t="shared" si="124"/>
        <v>1417.3962220000058</v>
      </c>
      <c r="I530" s="52"/>
      <c r="J530" s="52"/>
    </row>
    <row r="531" spans="1:10" ht="21">
      <c r="A531" s="46">
        <f t="shared" si="121"/>
        <v>197.65999999999522</v>
      </c>
      <c r="B531" s="58">
        <v>5.46</v>
      </c>
      <c r="C531" s="56">
        <f t="shared" si="123"/>
        <v>1047.199999999999</v>
      </c>
      <c r="D531" s="52"/>
      <c r="E531" s="52"/>
      <c r="F531" s="46">
        <f t="shared" si="122"/>
        <v>220.15999999999522</v>
      </c>
      <c r="G531" s="63">
        <v>9.26</v>
      </c>
      <c r="H531" s="55">
        <f t="shared" si="124"/>
        <v>1421.0716936000058</v>
      </c>
      <c r="I531" s="52"/>
      <c r="J531" s="52"/>
    </row>
    <row r="532" spans="1:10" ht="21">
      <c r="A532" s="46">
        <f t="shared" si="121"/>
        <v>197.6699999999952</v>
      </c>
      <c r="B532" s="47">
        <v>5.47</v>
      </c>
      <c r="C532" s="56">
        <f t="shared" si="123"/>
        <v>1050.399999999999</v>
      </c>
      <c r="D532" s="52"/>
      <c r="E532" s="52"/>
      <c r="F532" s="46">
        <f t="shared" si="122"/>
        <v>220.1699999999952</v>
      </c>
      <c r="G532" s="63">
        <v>9.27</v>
      </c>
      <c r="H532" s="55">
        <f t="shared" si="124"/>
        <v>1424.7471652000058</v>
      </c>
      <c r="I532" s="52"/>
      <c r="J532" s="52"/>
    </row>
    <row r="533" spans="1:10" ht="21">
      <c r="A533" s="46">
        <f t="shared" si="121"/>
        <v>197.6799999999952</v>
      </c>
      <c r="B533" s="58">
        <v>5.48</v>
      </c>
      <c r="C533" s="56">
        <f t="shared" si="123"/>
        <v>1053.599999999999</v>
      </c>
      <c r="D533" s="52"/>
      <c r="E533" s="52"/>
      <c r="F533" s="46">
        <f t="shared" si="122"/>
        <v>220.1799999999952</v>
      </c>
      <c r="G533" s="63">
        <v>9.28</v>
      </c>
      <c r="H533" s="55">
        <f t="shared" si="124"/>
        <v>1428.4226368000059</v>
      </c>
      <c r="I533" s="52"/>
      <c r="J533" s="52"/>
    </row>
    <row r="534" spans="1:10" ht="21">
      <c r="A534" s="46">
        <f t="shared" si="121"/>
        <v>197.6899999999952</v>
      </c>
      <c r="B534" s="47">
        <v>5.49</v>
      </c>
      <c r="C534" s="56">
        <f t="shared" si="123"/>
        <v>1056.799999999999</v>
      </c>
      <c r="D534" s="52"/>
      <c r="E534" s="52"/>
      <c r="F534" s="46">
        <f t="shared" si="122"/>
        <v>220.1899999999952</v>
      </c>
      <c r="G534" s="63">
        <v>9.29</v>
      </c>
      <c r="H534" s="55">
        <f t="shared" si="124"/>
        <v>1432.098108400006</v>
      </c>
      <c r="I534" s="52"/>
      <c r="J534" s="52"/>
    </row>
    <row r="535" spans="1:10" ht="21">
      <c r="A535" s="46">
        <f t="shared" si="121"/>
        <v>197.69999999999519</v>
      </c>
      <c r="B535" s="58">
        <v>5.5</v>
      </c>
      <c r="C535" s="56">
        <f t="shared" si="123"/>
        <v>1059.999999999999</v>
      </c>
      <c r="D535" s="52"/>
      <c r="E535" s="52"/>
      <c r="F535" s="46">
        <f t="shared" si="122"/>
        <v>220.19999999999519</v>
      </c>
      <c r="G535" s="64">
        <v>9.3</v>
      </c>
      <c r="H535" s="55">
        <f t="shared" si="124"/>
        <v>1435.773580000006</v>
      </c>
      <c r="I535" s="52"/>
      <c r="J535" s="52"/>
    </row>
    <row r="536" spans="1:10" ht="21">
      <c r="A536" s="46">
        <f t="shared" si="121"/>
        <v>197.70999999999518</v>
      </c>
      <c r="B536" s="47">
        <v>5.51</v>
      </c>
      <c r="C536" s="56">
        <f aca="true" t="shared" si="125" ref="C536:C545">C535+$E$58/10</f>
        <v>1063.1999999999991</v>
      </c>
      <c r="D536" s="52"/>
      <c r="E536" s="52"/>
      <c r="F536" s="46">
        <f t="shared" si="122"/>
        <v>220.20999999999518</v>
      </c>
      <c r="G536" s="63">
        <v>9.31</v>
      </c>
      <c r="H536" s="55">
        <f aca="true" t="shared" si="126" ref="H536:H545">H535+$J$58/10</f>
        <v>1439.449051600006</v>
      </c>
      <c r="I536" s="52"/>
      <c r="J536" s="52"/>
    </row>
    <row r="537" spans="1:10" ht="21">
      <c r="A537" s="46">
        <f t="shared" si="121"/>
        <v>197.71999999999517</v>
      </c>
      <c r="B537" s="58">
        <v>5.52</v>
      </c>
      <c r="C537" s="56">
        <f t="shared" si="125"/>
        <v>1066.3999999999992</v>
      </c>
      <c r="D537" s="52"/>
      <c r="E537" s="52"/>
      <c r="F537" s="46">
        <f t="shared" si="122"/>
        <v>220.21999999999517</v>
      </c>
      <c r="G537" s="63">
        <v>9.32</v>
      </c>
      <c r="H537" s="55">
        <f t="shared" si="126"/>
        <v>1443.124523200006</v>
      </c>
      <c r="I537" s="52"/>
      <c r="J537" s="52"/>
    </row>
    <row r="538" spans="1:10" ht="21">
      <c r="A538" s="46">
        <f t="shared" si="121"/>
        <v>197.72999999999516</v>
      </c>
      <c r="B538" s="47">
        <v>5.53</v>
      </c>
      <c r="C538" s="56">
        <f t="shared" si="125"/>
        <v>1069.5999999999992</v>
      </c>
      <c r="D538" s="52"/>
      <c r="E538" s="52"/>
      <c r="F538" s="46">
        <f t="shared" si="122"/>
        <v>220.22999999999516</v>
      </c>
      <c r="G538" s="63">
        <v>9.33</v>
      </c>
      <c r="H538" s="55">
        <f t="shared" si="126"/>
        <v>1446.799994800006</v>
      </c>
      <c r="I538" s="52"/>
      <c r="J538" s="52"/>
    </row>
    <row r="539" spans="1:10" ht="21">
      <c r="A539" s="46">
        <f t="shared" si="121"/>
        <v>197.73999999999515</v>
      </c>
      <c r="B539" s="58">
        <v>5.54</v>
      </c>
      <c r="C539" s="56">
        <f t="shared" si="125"/>
        <v>1072.7999999999993</v>
      </c>
      <c r="D539" s="52"/>
      <c r="E539" s="52"/>
      <c r="F539" s="46">
        <f t="shared" si="122"/>
        <v>220.23999999999515</v>
      </c>
      <c r="G539" s="63">
        <v>9.34</v>
      </c>
      <c r="H539" s="55">
        <f t="shared" si="126"/>
        <v>1450.475466400006</v>
      </c>
      <c r="I539" s="52"/>
      <c r="J539" s="52"/>
    </row>
    <row r="540" spans="1:10" ht="21">
      <c r="A540" s="46">
        <f t="shared" si="121"/>
        <v>197.74999999999514</v>
      </c>
      <c r="B540" s="47">
        <v>5.55</v>
      </c>
      <c r="C540" s="56">
        <f t="shared" si="125"/>
        <v>1075.9999999999993</v>
      </c>
      <c r="D540" s="52"/>
      <c r="E540" s="52"/>
      <c r="F540" s="46">
        <f t="shared" si="122"/>
        <v>220.24999999999514</v>
      </c>
      <c r="G540" s="63">
        <v>9.35</v>
      </c>
      <c r="H540" s="55">
        <f t="shared" si="126"/>
        <v>1454.1509380000061</v>
      </c>
      <c r="I540" s="52"/>
      <c r="J540" s="52"/>
    </row>
    <row r="541" spans="1:10" ht="21">
      <c r="A541" s="46">
        <f t="shared" si="121"/>
        <v>197.75999999999513</v>
      </c>
      <c r="B541" s="58">
        <v>5.56</v>
      </c>
      <c r="C541" s="56">
        <f t="shared" si="125"/>
        <v>1079.1999999999994</v>
      </c>
      <c r="D541" s="52"/>
      <c r="E541" s="52"/>
      <c r="F541" s="46">
        <f t="shared" si="122"/>
        <v>220.25999999999513</v>
      </c>
      <c r="G541" s="63">
        <v>9.36</v>
      </c>
      <c r="H541" s="55">
        <f t="shared" si="126"/>
        <v>1457.8264096000062</v>
      </c>
      <c r="I541" s="52"/>
      <c r="J541" s="52"/>
    </row>
    <row r="542" spans="1:10" ht="21">
      <c r="A542" s="46">
        <f t="shared" si="121"/>
        <v>197.76999999999512</v>
      </c>
      <c r="B542" s="47">
        <v>5.57</v>
      </c>
      <c r="C542" s="56">
        <f t="shared" si="125"/>
        <v>1082.3999999999994</v>
      </c>
      <c r="D542" s="52"/>
      <c r="E542" s="52"/>
      <c r="F542" s="46">
        <f t="shared" si="122"/>
        <v>220.26999999999512</v>
      </c>
      <c r="G542" s="63">
        <v>9.37</v>
      </c>
      <c r="H542" s="55">
        <f t="shared" si="126"/>
        <v>1461.5018812000062</v>
      </c>
      <c r="I542" s="52"/>
      <c r="J542" s="52"/>
    </row>
    <row r="543" spans="1:10" ht="21">
      <c r="A543" s="46">
        <f t="shared" si="121"/>
        <v>197.7799999999951</v>
      </c>
      <c r="B543" s="58">
        <v>5.58</v>
      </c>
      <c r="C543" s="56">
        <f t="shared" si="125"/>
        <v>1085.5999999999995</v>
      </c>
      <c r="D543" s="52"/>
      <c r="E543" s="52"/>
      <c r="F543" s="46">
        <f t="shared" si="122"/>
        <v>220.2799999999951</v>
      </c>
      <c r="G543" s="63">
        <v>9.38</v>
      </c>
      <c r="H543" s="55">
        <f t="shared" si="126"/>
        <v>1465.1773528000062</v>
      </c>
      <c r="I543" s="52"/>
      <c r="J543" s="52"/>
    </row>
    <row r="544" spans="1:10" ht="21">
      <c r="A544" s="46">
        <f t="shared" si="121"/>
        <v>197.7899999999951</v>
      </c>
      <c r="B544" s="47">
        <v>5.59</v>
      </c>
      <c r="C544" s="56">
        <f t="shared" si="125"/>
        <v>1088.7999999999995</v>
      </c>
      <c r="D544" s="52"/>
      <c r="E544" s="52"/>
      <c r="F544" s="46">
        <f t="shared" si="122"/>
        <v>220.2899999999951</v>
      </c>
      <c r="G544" s="63">
        <v>9.39</v>
      </c>
      <c r="H544" s="55">
        <f t="shared" si="126"/>
        <v>1468.8528244000063</v>
      </c>
      <c r="I544" s="52"/>
      <c r="J544" s="52"/>
    </row>
    <row r="545" spans="1:10" ht="21">
      <c r="A545" s="46">
        <f t="shared" si="121"/>
        <v>197.7999999999951</v>
      </c>
      <c r="B545" s="58">
        <v>5.6</v>
      </c>
      <c r="C545" s="56">
        <f t="shared" si="125"/>
        <v>1091.9999999999995</v>
      </c>
      <c r="D545" s="52"/>
      <c r="E545" s="52"/>
      <c r="F545" s="46">
        <f t="shared" si="122"/>
        <v>220.2999999999951</v>
      </c>
      <c r="G545" s="64">
        <v>9.4</v>
      </c>
      <c r="H545" s="55">
        <f t="shared" si="126"/>
        <v>1472.5282960000063</v>
      </c>
      <c r="I545" s="52"/>
      <c r="J545" s="52"/>
    </row>
    <row r="546" spans="1:10" ht="21">
      <c r="A546" s="46">
        <f t="shared" si="121"/>
        <v>197.80999999999509</v>
      </c>
      <c r="B546" s="47">
        <v>5.61</v>
      </c>
      <c r="C546" s="56">
        <f aca="true" t="shared" si="127" ref="C546:C555">C545+$E$59/10</f>
        <v>1095.2999999999995</v>
      </c>
      <c r="D546" s="52"/>
      <c r="E546" s="52"/>
      <c r="F546" s="46">
        <f t="shared" si="122"/>
        <v>220.30999999999509</v>
      </c>
      <c r="G546" s="63">
        <v>9.41</v>
      </c>
      <c r="H546" s="55">
        <f aca="true" t="shared" si="128" ref="H546:H555">H545+$J$59/10</f>
        <v>1476.2037676000064</v>
      </c>
      <c r="I546" s="52"/>
      <c r="J546" s="52"/>
    </row>
    <row r="547" spans="1:10" ht="21">
      <c r="A547" s="46">
        <f t="shared" si="121"/>
        <v>197.81999999999508</v>
      </c>
      <c r="B547" s="58">
        <v>5.62</v>
      </c>
      <c r="C547" s="56">
        <f t="shared" si="127"/>
        <v>1098.5999999999995</v>
      </c>
      <c r="D547" s="52"/>
      <c r="E547" s="52"/>
      <c r="F547" s="46">
        <f t="shared" si="122"/>
        <v>220.31999999999508</v>
      </c>
      <c r="G547" s="63">
        <v>9.43</v>
      </c>
      <c r="H547" s="55">
        <f t="shared" si="128"/>
        <v>1479.8792392000064</v>
      </c>
      <c r="I547" s="52"/>
      <c r="J547" s="52"/>
    </row>
    <row r="548" spans="1:10" ht="21">
      <c r="A548" s="46">
        <f t="shared" si="121"/>
        <v>197.82999999999507</v>
      </c>
      <c r="B548" s="47">
        <v>5.63</v>
      </c>
      <c r="C548" s="56">
        <f t="shared" si="127"/>
        <v>1101.8999999999994</v>
      </c>
      <c r="D548" s="52"/>
      <c r="E548" s="52"/>
      <c r="F548" s="46">
        <f t="shared" si="122"/>
        <v>220.32999999999507</v>
      </c>
      <c r="G548" s="63">
        <v>9.43</v>
      </c>
      <c r="H548" s="55">
        <f t="shared" si="128"/>
        <v>1483.5547108000064</v>
      </c>
      <c r="I548" s="52"/>
      <c r="J548" s="52"/>
    </row>
    <row r="549" spans="1:10" ht="21">
      <c r="A549" s="46">
        <f t="shared" si="121"/>
        <v>197.83999999999506</v>
      </c>
      <c r="B549" s="58">
        <v>5.64</v>
      </c>
      <c r="C549" s="56">
        <f t="shared" si="127"/>
        <v>1105.1999999999994</v>
      </c>
      <c r="D549" s="52"/>
      <c r="E549" s="52"/>
      <c r="F549" s="46">
        <f t="shared" si="122"/>
        <v>220.33999999999506</v>
      </c>
      <c r="G549" s="63">
        <v>9.44</v>
      </c>
      <c r="H549" s="55">
        <f t="shared" si="128"/>
        <v>1487.2301824000065</v>
      </c>
      <c r="I549" s="52"/>
      <c r="J549" s="52"/>
    </row>
    <row r="550" spans="1:10" ht="21">
      <c r="A550" s="46">
        <f t="shared" si="121"/>
        <v>197.84999999999505</v>
      </c>
      <c r="B550" s="47">
        <v>5.65</v>
      </c>
      <c r="C550" s="56">
        <f t="shared" si="127"/>
        <v>1108.4999999999993</v>
      </c>
      <c r="D550" s="52"/>
      <c r="E550" s="52"/>
      <c r="F550" s="46">
        <f t="shared" si="122"/>
        <v>220.34999999999505</v>
      </c>
      <c r="G550" s="63">
        <v>9.45</v>
      </c>
      <c r="H550" s="55">
        <f t="shared" si="128"/>
        <v>1490.9056540000065</v>
      </c>
      <c r="I550" s="52"/>
      <c r="J550" s="52"/>
    </row>
    <row r="551" spans="1:10" ht="21">
      <c r="A551" s="46">
        <f t="shared" si="121"/>
        <v>197.85999999999504</v>
      </c>
      <c r="B551" s="58">
        <v>5.66</v>
      </c>
      <c r="C551" s="56">
        <f t="shared" si="127"/>
        <v>1111.7999999999993</v>
      </c>
      <c r="D551" s="52"/>
      <c r="E551" s="52"/>
      <c r="F551" s="46">
        <f t="shared" si="122"/>
        <v>220.35999999999504</v>
      </c>
      <c r="G551" s="63">
        <v>9.46</v>
      </c>
      <c r="H551" s="55">
        <f t="shared" si="128"/>
        <v>1494.5811256000065</v>
      </c>
      <c r="I551" s="52"/>
      <c r="J551" s="52"/>
    </row>
    <row r="552" spans="1:10" ht="21">
      <c r="A552" s="46">
        <f t="shared" si="121"/>
        <v>197.86999999999503</v>
      </c>
      <c r="B552" s="47">
        <v>5.67</v>
      </c>
      <c r="C552" s="56">
        <f t="shared" si="127"/>
        <v>1115.0999999999992</v>
      </c>
      <c r="D552" s="52"/>
      <c r="E552" s="52"/>
      <c r="F552" s="46">
        <f t="shared" si="122"/>
        <v>220.36999999999503</v>
      </c>
      <c r="G552" s="63">
        <v>9.47</v>
      </c>
      <c r="H552" s="55">
        <f t="shared" si="128"/>
        <v>1498.2565972000066</v>
      </c>
      <c r="I552" s="52"/>
      <c r="J552" s="52"/>
    </row>
    <row r="553" spans="1:10" ht="21">
      <c r="A553" s="46">
        <f t="shared" si="121"/>
        <v>197.87999999999502</v>
      </c>
      <c r="B553" s="58">
        <v>5.68</v>
      </c>
      <c r="C553" s="56">
        <f t="shared" si="127"/>
        <v>1118.3999999999992</v>
      </c>
      <c r="D553" s="52"/>
      <c r="E553" s="52"/>
      <c r="F553" s="46">
        <f t="shared" si="122"/>
        <v>220.37999999999502</v>
      </c>
      <c r="G553" s="63">
        <v>9.48</v>
      </c>
      <c r="H553" s="55">
        <f t="shared" si="128"/>
        <v>1501.9320688000066</v>
      </c>
      <c r="I553" s="52"/>
      <c r="J553" s="52"/>
    </row>
    <row r="554" spans="1:10" ht="21">
      <c r="A554" s="46">
        <f t="shared" si="121"/>
        <v>197.889999999995</v>
      </c>
      <c r="B554" s="47">
        <v>5.69</v>
      </c>
      <c r="C554" s="56">
        <f t="shared" si="127"/>
        <v>1121.6999999999991</v>
      </c>
      <c r="D554" s="52"/>
      <c r="E554" s="52"/>
      <c r="F554" s="46">
        <f t="shared" si="122"/>
        <v>220.389999999995</v>
      </c>
      <c r="G554" s="63">
        <v>9.49</v>
      </c>
      <c r="H554" s="55">
        <f t="shared" si="128"/>
        <v>1505.6075404000067</v>
      </c>
      <c r="I554" s="52"/>
      <c r="J554" s="52"/>
    </row>
    <row r="555" spans="1:10" ht="21">
      <c r="A555" s="46">
        <f t="shared" si="121"/>
        <v>197.899999999995</v>
      </c>
      <c r="B555" s="58">
        <v>5.7</v>
      </c>
      <c r="C555" s="56">
        <f t="shared" si="127"/>
        <v>1124.999999999999</v>
      </c>
      <c r="D555" s="52"/>
      <c r="E555" s="52"/>
      <c r="F555" s="46">
        <f t="shared" si="122"/>
        <v>220.399999999995</v>
      </c>
      <c r="G555" s="64">
        <v>9.5</v>
      </c>
      <c r="H555" s="55">
        <f t="shared" si="128"/>
        <v>1509.2830120000067</v>
      </c>
      <c r="I555" s="52"/>
      <c r="J555" s="52"/>
    </row>
    <row r="556" spans="1:10" ht="21">
      <c r="A556" s="46">
        <f t="shared" si="121"/>
        <v>197.909999999995</v>
      </c>
      <c r="B556" s="47">
        <v>5.71</v>
      </c>
      <c r="C556" s="56">
        <f aca="true" t="shared" si="129" ref="C556:C565">C555+$E$60/10</f>
        <v>1128.6999999999991</v>
      </c>
      <c r="D556" s="52"/>
      <c r="E556" s="52"/>
      <c r="F556" s="46">
        <f t="shared" si="122"/>
        <v>220.409999999995</v>
      </c>
      <c r="G556" s="63">
        <v>9.51</v>
      </c>
      <c r="H556" s="55">
        <f aca="true" t="shared" si="130" ref="H556:H565">H555+$J$60/10</f>
        <v>1512.9584836000067</v>
      </c>
      <c r="I556" s="52"/>
      <c r="J556" s="52"/>
    </row>
    <row r="557" spans="1:10" ht="21">
      <c r="A557" s="46">
        <f t="shared" si="121"/>
        <v>197.91999999999499</v>
      </c>
      <c r="B557" s="58">
        <v>5.72</v>
      </c>
      <c r="C557" s="56">
        <f t="shared" si="129"/>
        <v>1132.3999999999992</v>
      </c>
      <c r="D557" s="52"/>
      <c r="E557" s="52"/>
      <c r="F557" s="46">
        <f t="shared" si="122"/>
        <v>220.41999999999499</v>
      </c>
      <c r="G557" s="63">
        <v>9.52</v>
      </c>
      <c r="H557" s="55">
        <f t="shared" si="130"/>
        <v>1516.6339552000068</v>
      </c>
      <c r="I557" s="52"/>
      <c r="J557" s="52"/>
    </row>
    <row r="558" spans="1:10" ht="21">
      <c r="A558" s="46">
        <f t="shared" si="121"/>
        <v>197.92999999999498</v>
      </c>
      <c r="B558" s="47">
        <v>5.73</v>
      </c>
      <c r="C558" s="56">
        <f t="shared" si="129"/>
        <v>1136.0999999999992</v>
      </c>
      <c r="D558" s="52"/>
      <c r="E558" s="52"/>
      <c r="F558" s="46">
        <f t="shared" si="122"/>
        <v>220.42999999999498</v>
      </c>
      <c r="G558" s="63">
        <v>9.53</v>
      </c>
      <c r="H558" s="55">
        <f t="shared" si="130"/>
        <v>1520.3094268000068</v>
      </c>
      <c r="I558" s="52"/>
      <c r="J558" s="52"/>
    </row>
    <row r="559" spans="1:10" ht="21">
      <c r="A559" s="46">
        <f t="shared" si="121"/>
        <v>197.93999999999497</v>
      </c>
      <c r="B559" s="58">
        <v>5.74</v>
      </c>
      <c r="C559" s="56">
        <f t="shared" si="129"/>
        <v>1139.7999999999993</v>
      </c>
      <c r="D559" s="52"/>
      <c r="E559" s="52"/>
      <c r="F559" s="46">
        <f t="shared" si="122"/>
        <v>220.43999999999497</v>
      </c>
      <c r="G559" s="63">
        <v>9.54</v>
      </c>
      <c r="H559" s="55">
        <f t="shared" si="130"/>
        <v>1523.9848984000068</v>
      </c>
      <c r="I559" s="52"/>
      <c r="J559" s="52"/>
    </row>
    <row r="560" spans="1:10" ht="21">
      <c r="A560" s="46">
        <f t="shared" si="121"/>
        <v>197.94999999999496</v>
      </c>
      <c r="B560" s="47">
        <v>5.75</v>
      </c>
      <c r="C560" s="56">
        <f t="shared" si="129"/>
        <v>1143.4999999999993</v>
      </c>
      <c r="D560" s="52"/>
      <c r="E560" s="52"/>
      <c r="F560" s="46">
        <f t="shared" si="122"/>
        <v>220.44999999999496</v>
      </c>
      <c r="G560" s="63">
        <v>9.55</v>
      </c>
      <c r="H560" s="55">
        <f t="shared" si="130"/>
        <v>1527.6603700000069</v>
      </c>
      <c r="I560" s="52"/>
      <c r="J560" s="52"/>
    </row>
    <row r="561" spans="1:10" ht="21">
      <c r="A561" s="46">
        <f t="shared" si="121"/>
        <v>197.95999999999495</v>
      </c>
      <c r="B561" s="58">
        <v>5.76</v>
      </c>
      <c r="C561" s="56">
        <f t="shared" si="129"/>
        <v>1147.1999999999994</v>
      </c>
      <c r="D561" s="52"/>
      <c r="E561" s="52"/>
      <c r="F561" s="46">
        <f t="shared" si="122"/>
        <v>220.45999999999495</v>
      </c>
      <c r="G561" s="63">
        <v>9.56</v>
      </c>
      <c r="H561" s="55">
        <f t="shared" si="130"/>
        <v>1531.335841600007</v>
      </c>
      <c r="I561" s="52"/>
      <c r="J561" s="52"/>
    </row>
    <row r="562" spans="1:10" ht="21">
      <c r="A562" s="46">
        <f t="shared" si="121"/>
        <v>197.96999999999494</v>
      </c>
      <c r="B562" s="47">
        <v>5.77</v>
      </c>
      <c r="C562" s="56">
        <f t="shared" si="129"/>
        <v>1150.8999999999994</v>
      </c>
      <c r="D562" s="52"/>
      <c r="E562" s="52"/>
      <c r="F562" s="46">
        <f t="shared" si="122"/>
        <v>220.46999999999494</v>
      </c>
      <c r="G562" s="63">
        <v>9.57</v>
      </c>
      <c r="H562" s="55">
        <f t="shared" si="130"/>
        <v>1535.011313200007</v>
      </c>
      <c r="I562" s="52"/>
      <c r="J562" s="52"/>
    </row>
    <row r="563" spans="1:10" ht="21">
      <c r="A563" s="46">
        <f t="shared" si="121"/>
        <v>197.97999999999493</v>
      </c>
      <c r="B563" s="58">
        <v>5.78</v>
      </c>
      <c r="C563" s="56">
        <f t="shared" si="129"/>
        <v>1154.5999999999995</v>
      </c>
      <c r="D563" s="52"/>
      <c r="E563" s="52"/>
      <c r="F563" s="46">
        <f t="shared" si="122"/>
        <v>220.47999999999493</v>
      </c>
      <c r="G563" s="63">
        <v>9.58</v>
      </c>
      <c r="H563" s="55">
        <f t="shared" si="130"/>
        <v>1538.686784800007</v>
      </c>
      <c r="I563" s="52"/>
      <c r="J563" s="52"/>
    </row>
    <row r="564" spans="1:10" ht="21">
      <c r="A564" s="46">
        <f t="shared" si="121"/>
        <v>197.98999999999492</v>
      </c>
      <c r="B564" s="47">
        <v>5.79</v>
      </c>
      <c r="C564" s="56">
        <f t="shared" si="129"/>
        <v>1158.2999999999995</v>
      </c>
      <c r="D564" s="52"/>
      <c r="E564" s="52"/>
      <c r="F564" s="46">
        <f t="shared" si="122"/>
        <v>220.48999999999492</v>
      </c>
      <c r="G564" s="63">
        <v>9.59</v>
      </c>
      <c r="H564" s="55">
        <f t="shared" si="130"/>
        <v>1542.362256400007</v>
      </c>
      <c r="I564" s="52"/>
      <c r="J564" s="52"/>
    </row>
    <row r="565" spans="1:10" ht="21">
      <c r="A565" s="46">
        <f t="shared" si="121"/>
        <v>197.9999999999949</v>
      </c>
      <c r="B565" s="58">
        <v>5.8</v>
      </c>
      <c r="C565" s="56">
        <f t="shared" si="129"/>
        <v>1161.9999999999995</v>
      </c>
      <c r="D565" s="52"/>
      <c r="E565" s="52"/>
      <c r="F565" s="46">
        <f t="shared" si="122"/>
        <v>220.4999999999949</v>
      </c>
      <c r="G565" s="63">
        <v>9.6</v>
      </c>
      <c r="H565" s="55">
        <f t="shared" si="130"/>
        <v>1546.037728000007</v>
      </c>
      <c r="I565" s="52"/>
      <c r="J565" s="52"/>
    </row>
    <row r="566" spans="1:10" ht="21">
      <c r="A566" s="46">
        <f t="shared" si="121"/>
        <v>198.0099999999949</v>
      </c>
      <c r="B566" s="47">
        <v>5.81</v>
      </c>
      <c r="C566" s="56">
        <f aca="true" t="shared" si="131" ref="C566:C575">C565+$E$61/10</f>
        <v>1165.7999999999995</v>
      </c>
      <c r="D566" s="52"/>
      <c r="E566" s="52"/>
      <c r="F566" s="46">
        <f t="shared" si="122"/>
        <v>220.5099999999949</v>
      </c>
      <c r="G566" s="63">
        <v>9.61</v>
      </c>
      <c r="H566" s="55">
        <f aca="true" t="shared" si="132" ref="H566:H575">H565+$J$61/10</f>
        <v>1549.713199600007</v>
      </c>
      <c r="I566" s="52"/>
      <c r="J566" s="52"/>
    </row>
    <row r="567" spans="1:10" ht="21">
      <c r="A567" s="46">
        <f t="shared" si="121"/>
        <v>198.0199999999949</v>
      </c>
      <c r="B567" s="58">
        <v>5.82</v>
      </c>
      <c r="C567" s="56">
        <f t="shared" si="131"/>
        <v>1169.5999999999995</v>
      </c>
      <c r="D567" s="52"/>
      <c r="E567" s="52"/>
      <c r="F567" s="46">
        <f t="shared" si="122"/>
        <v>220.5199999999949</v>
      </c>
      <c r="G567" s="63">
        <v>9.62</v>
      </c>
      <c r="H567" s="55">
        <f t="shared" si="132"/>
        <v>1553.3886712000071</v>
      </c>
      <c r="I567" s="52"/>
      <c r="J567" s="52"/>
    </row>
    <row r="568" spans="1:10" ht="21">
      <c r="A568" s="46">
        <f t="shared" si="121"/>
        <v>198.02999999999489</v>
      </c>
      <c r="B568" s="47">
        <v>5.83</v>
      </c>
      <c r="C568" s="56">
        <f t="shared" si="131"/>
        <v>1173.3999999999994</v>
      </c>
      <c r="D568" s="52"/>
      <c r="E568" s="52"/>
      <c r="F568" s="46">
        <f t="shared" si="122"/>
        <v>220.52999999999489</v>
      </c>
      <c r="G568" s="63">
        <v>9.63</v>
      </c>
      <c r="H568" s="55">
        <f t="shared" si="132"/>
        <v>1557.0641428000072</v>
      </c>
      <c r="I568" s="52"/>
      <c r="J568" s="52"/>
    </row>
    <row r="569" spans="1:10" ht="21">
      <c r="A569" s="46">
        <f t="shared" si="121"/>
        <v>198.03999999999488</v>
      </c>
      <c r="B569" s="58">
        <v>5.84</v>
      </c>
      <c r="C569" s="56">
        <f t="shared" si="131"/>
        <v>1177.1999999999994</v>
      </c>
      <c r="D569" s="52"/>
      <c r="E569" s="52"/>
      <c r="F569" s="46">
        <f t="shared" si="122"/>
        <v>220.53999999999488</v>
      </c>
      <c r="G569" s="63">
        <v>9.64</v>
      </c>
      <c r="H569" s="55">
        <f t="shared" si="132"/>
        <v>1560.7396144000072</v>
      </c>
      <c r="I569" s="52"/>
      <c r="J569" s="52"/>
    </row>
    <row r="570" spans="1:10" ht="21">
      <c r="A570" s="46">
        <f t="shared" si="121"/>
        <v>198.04999999999487</v>
      </c>
      <c r="B570" s="47">
        <v>5.85</v>
      </c>
      <c r="C570" s="56">
        <f t="shared" si="131"/>
        <v>1180.9999999999993</v>
      </c>
      <c r="D570" s="52"/>
      <c r="E570" s="52"/>
      <c r="F570" s="46">
        <f t="shared" si="122"/>
        <v>220.54999999999487</v>
      </c>
      <c r="G570" s="63">
        <v>9.65</v>
      </c>
      <c r="H570" s="55">
        <f t="shared" si="132"/>
        <v>1564.4150860000072</v>
      </c>
      <c r="I570" s="52"/>
      <c r="J570" s="52"/>
    </row>
    <row r="571" spans="1:10" ht="21">
      <c r="A571" s="46">
        <f t="shared" si="121"/>
        <v>198.05999999999486</v>
      </c>
      <c r="B571" s="58">
        <v>5.86</v>
      </c>
      <c r="C571" s="56">
        <f t="shared" si="131"/>
        <v>1184.7999999999993</v>
      </c>
      <c r="D571" s="52"/>
      <c r="E571" s="52"/>
      <c r="F571" s="46">
        <f t="shared" si="122"/>
        <v>220.55999999999486</v>
      </c>
      <c r="G571" s="63">
        <v>9.66</v>
      </c>
      <c r="H571" s="55">
        <f t="shared" si="132"/>
        <v>1568.0905576000073</v>
      </c>
      <c r="I571" s="52"/>
      <c r="J571" s="52"/>
    </row>
    <row r="572" spans="1:10" ht="21">
      <c r="A572" s="46">
        <f t="shared" si="121"/>
        <v>198.06999999999485</v>
      </c>
      <c r="B572" s="47">
        <v>5.87</v>
      </c>
      <c r="C572" s="56">
        <f t="shared" si="131"/>
        <v>1188.5999999999992</v>
      </c>
      <c r="D572" s="52"/>
      <c r="E572" s="52"/>
      <c r="F572" s="46">
        <f t="shared" si="122"/>
        <v>220.56999999999485</v>
      </c>
      <c r="G572" s="63">
        <v>9.67</v>
      </c>
      <c r="H572" s="55">
        <f t="shared" si="132"/>
        <v>1571.7660292000073</v>
      </c>
      <c r="I572" s="52"/>
      <c r="J572" s="52"/>
    </row>
    <row r="573" spans="1:10" ht="21">
      <c r="A573" s="46">
        <f t="shared" si="121"/>
        <v>198.07999999999484</v>
      </c>
      <c r="B573" s="58">
        <v>5.88</v>
      </c>
      <c r="C573" s="56">
        <f t="shared" si="131"/>
        <v>1192.3999999999992</v>
      </c>
      <c r="D573" s="52"/>
      <c r="E573" s="52"/>
      <c r="F573" s="46">
        <f t="shared" si="122"/>
        <v>220.57999999999484</v>
      </c>
      <c r="G573" s="63">
        <v>9.68</v>
      </c>
      <c r="H573" s="55">
        <f t="shared" si="132"/>
        <v>1575.4415008000074</v>
      </c>
      <c r="I573" s="52"/>
      <c r="J573" s="52"/>
    </row>
    <row r="574" spans="1:10" ht="21">
      <c r="A574" s="46">
        <f t="shared" si="121"/>
        <v>198.08999999999483</v>
      </c>
      <c r="B574" s="47">
        <v>5.89</v>
      </c>
      <c r="C574" s="56">
        <f t="shared" si="131"/>
        <v>1196.1999999999991</v>
      </c>
      <c r="D574" s="52"/>
      <c r="E574" s="52"/>
      <c r="F574" s="46">
        <f t="shared" si="122"/>
        <v>220.58999999999483</v>
      </c>
      <c r="G574" s="63">
        <v>9.69</v>
      </c>
      <c r="H574" s="55">
        <f t="shared" si="132"/>
        <v>1579.1169724000074</v>
      </c>
      <c r="I574" s="52"/>
      <c r="J574" s="52"/>
    </row>
    <row r="575" spans="1:10" ht="21">
      <c r="A575" s="46">
        <f t="shared" si="121"/>
        <v>198.09999999999482</v>
      </c>
      <c r="B575" s="58">
        <v>5.9</v>
      </c>
      <c r="C575" s="56">
        <f t="shared" si="131"/>
        <v>1199.999999999999</v>
      </c>
      <c r="D575" s="52"/>
      <c r="E575" s="52"/>
      <c r="F575" s="46">
        <f t="shared" si="122"/>
        <v>220.59999999999482</v>
      </c>
      <c r="G575" s="63">
        <v>9.7</v>
      </c>
      <c r="H575" s="55">
        <f t="shared" si="132"/>
        <v>1582.7924440000074</v>
      </c>
      <c r="I575" s="52"/>
      <c r="J575" s="52"/>
    </row>
    <row r="576" spans="1:10" ht="21">
      <c r="A576" s="46">
        <f t="shared" si="121"/>
        <v>198.1099999999948</v>
      </c>
      <c r="B576" s="47">
        <v>5.91</v>
      </c>
      <c r="C576" s="56">
        <f aca="true" t="shared" si="133" ref="C576:C585">C575+$E$62/10</f>
        <v>1203.799999999999</v>
      </c>
      <c r="D576" s="52"/>
      <c r="E576" s="52"/>
      <c r="F576" s="46">
        <f t="shared" si="122"/>
        <v>220.6099999999948</v>
      </c>
      <c r="G576" s="63">
        <v>9.71</v>
      </c>
      <c r="H576" s="55">
        <f aca="true" t="shared" si="134" ref="H576:H585">H575+$J$62/10</f>
        <v>1586.4679156000075</v>
      </c>
      <c r="I576" s="52"/>
      <c r="J576" s="52"/>
    </row>
    <row r="577" spans="1:10" ht="21">
      <c r="A577" s="46">
        <f t="shared" si="121"/>
        <v>198.1199999999948</v>
      </c>
      <c r="B577" s="58">
        <v>5.92</v>
      </c>
      <c r="C577" s="56">
        <f t="shared" si="133"/>
        <v>1207.599999999999</v>
      </c>
      <c r="D577" s="52"/>
      <c r="E577" s="52"/>
      <c r="F577" s="46">
        <f t="shared" si="122"/>
        <v>220.6199999999948</v>
      </c>
      <c r="G577" s="63">
        <v>9.72</v>
      </c>
      <c r="H577" s="55">
        <f t="shared" si="134"/>
        <v>1590.1433872000075</v>
      </c>
      <c r="I577" s="52"/>
      <c r="J577" s="52"/>
    </row>
    <row r="578" spans="1:10" ht="21">
      <c r="A578" s="46">
        <f t="shared" si="121"/>
        <v>198.1299999999948</v>
      </c>
      <c r="B578" s="47">
        <v>5.93</v>
      </c>
      <c r="C578" s="56">
        <f t="shared" si="133"/>
        <v>1211.399999999999</v>
      </c>
      <c r="D578" s="52"/>
      <c r="E578" s="52"/>
      <c r="F578" s="46">
        <f t="shared" si="122"/>
        <v>220.6299999999948</v>
      </c>
      <c r="G578" s="63">
        <v>9.73</v>
      </c>
      <c r="H578" s="55">
        <f t="shared" si="134"/>
        <v>1593.8188588000075</v>
      </c>
      <c r="I578" s="52"/>
      <c r="J578" s="52"/>
    </row>
    <row r="579" spans="1:10" ht="21">
      <c r="A579" s="46">
        <f t="shared" si="121"/>
        <v>198.13999999999479</v>
      </c>
      <c r="B579" s="58">
        <v>5.94</v>
      </c>
      <c r="C579" s="56">
        <f t="shared" si="133"/>
        <v>1215.199999999999</v>
      </c>
      <c r="D579" s="52"/>
      <c r="E579" s="52"/>
      <c r="F579" s="46">
        <f t="shared" si="122"/>
        <v>220.63999999999479</v>
      </c>
      <c r="G579" s="63">
        <v>9.74</v>
      </c>
      <c r="H579" s="55">
        <f t="shared" si="134"/>
        <v>1597.4943304000076</v>
      </c>
      <c r="I579" s="52"/>
      <c r="J579" s="52"/>
    </row>
    <row r="580" spans="1:10" ht="21">
      <c r="A580" s="46">
        <f t="shared" si="121"/>
        <v>198.14999999999478</v>
      </c>
      <c r="B580" s="47">
        <v>5.95</v>
      </c>
      <c r="C580" s="56">
        <f t="shared" si="133"/>
        <v>1218.9999999999989</v>
      </c>
      <c r="D580" s="52"/>
      <c r="E580" s="52"/>
      <c r="F580" s="46">
        <f t="shared" si="122"/>
        <v>220.64999999999478</v>
      </c>
      <c r="G580" s="63">
        <v>9.75</v>
      </c>
      <c r="H580" s="55">
        <f t="shared" si="134"/>
        <v>1601.1698020000076</v>
      </c>
      <c r="I580" s="52"/>
      <c r="J580" s="52"/>
    </row>
    <row r="581" spans="1:10" ht="21">
      <c r="A581" s="46">
        <f t="shared" si="121"/>
        <v>198.15999999999477</v>
      </c>
      <c r="B581" s="58">
        <v>5.96</v>
      </c>
      <c r="C581" s="56">
        <f t="shared" si="133"/>
        <v>1222.7999999999988</v>
      </c>
      <c r="D581" s="52"/>
      <c r="E581" s="52"/>
      <c r="F581" s="46">
        <f t="shared" si="122"/>
        <v>220.65999999999477</v>
      </c>
      <c r="G581" s="63">
        <v>9.76</v>
      </c>
      <c r="H581" s="55">
        <f t="shared" si="134"/>
        <v>1604.8452736000077</v>
      </c>
      <c r="I581" s="52"/>
      <c r="J581" s="52"/>
    </row>
    <row r="582" spans="1:10" ht="21">
      <c r="A582" s="46">
        <f aca="true" t="shared" si="135" ref="A582:A645">A581+0.01</f>
        <v>198.16999999999476</v>
      </c>
      <c r="B582" s="47">
        <v>5.97</v>
      </c>
      <c r="C582" s="56">
        <f t="shared" si="133"/>
        <v>1226.5999999999988</v>
      </c>
      <c r="D582" s="52"/>
      <c r="E582" s="52"/>
      <c r="F582" s="46">
        <f aca="true" t="shared" si="136" ref="F582:F645">F581+0.01</f>
        <v>220.66999999999476</v>
      </c>
      <c r="G582" s="63">
        <v>9.77</v>
      </c>
      <c r="H582" s="55">
        <f t="shared" si="134"/>
        <v>1608.5207452000077</v>
      </c>
      <c r="I582" s="52"/>
      <c r="J582" s="52"/>
    </row>
    <row r="583" spans="1:10" ht="21">
      <c r="A583" s="46">
        <f t="shared" si="135"/>
        <v>198.17999999999475</v>
      </c>
      <c r="B583" s="58">
        <v>5.98</v>
      </c>
      <c r="C583" s="56">
        <f t="shared" si="133"/>
        <v>1230.3999999999987</v>
      </c>
      <c r="D583" s="52"/>
      <c r="E583" s="52"/>
      <c r="F583" s="46">
        <f t="shared" si="136"/>
        <v>220.67999999999475</v>
      </c>
      <c r="G583" s="63">
        <v>9.78</v>
      </c>
      <c r="H583" s="55">
        <f t="shared" si="134"/>
        <v>1612.1962168000077</v>
      </c>
      <c r="I583" s="52"/>
      <c r="J583" s="52"/>
    </row>
    <row r="584" spans="1:10" ht="21">
      <c r="A584" s="46">
        <f t="shared" si="135"/>
        <v>198.18999999999474</v>
      </c>
      <c r="B584" s="47">
        <v>5.99</v>
      </c>
      <c r="C584" s="56">
        <f t="shared" si="133"/>
        <v>1234.1999999999987</v>
      </c>
      <c r="D584" s="52"/>
      <c r="E584" s="52"/>
      <c r="F584" s="46">
        <f t="shared" si="136"/>
        <v>220.68999999999474</v>
      </c>
      <c r="G584" s="63">
        <v>9.79</v>
      </c>
      <c r="H584" s="55">
        <f t="shared" si="134"/>
        <v>1615.8716884000078</v>
      </c>
      <c r="I584" s="52"/>
      <c r="J584" s="52"/>
    </row>
    <row r="585" spans="1:10" ht="21">
      <c r="A585" s="46">
        <f t="shared" si="135"/>
        <v>198.19999999999473</v>
      </c>
      <c r="B585" s="58">
        <v>6</v>
      </c>
      <c r="C585" s="56">
        <f t="shared" si="133"/>
        <v>1237.9999999999986</v>
      </c>
      <c r="D585" s="52"/>
      <c r="E585" s="52"/>
      <c r="F585" s="46">
        <f t="shared" si="136"/>
        <v>220.69999999999473</v>
      </c>
      <c r="G585" s="63">
        <v>9.8</v>
      </c>
      <c r="H585" s="55">
        <f t="shared" si="134"/>
        <v>1619.5471600000078</v>
      </c>
      <c r="I585" s="52"/>
      <c r="J585" s="52"/>
    </row>
    <row r="586" spans="1:10" ht="21">
      <c r="A586" s="46">
        <f t="shared" si="135"/>
        <v>198.20999999999472</v>
      </c>
      <c r="B586" s="47">
        <v>6.01</v>
      </c>
      <c r="C586" s="56">
        <f aca="true" t="shared" si="137" ref="C586:C595">C585+$E$63/10</f>
        <v>1241.7999999999986</v>
      </c>
      <c r="D586" s="52"/>
      <c r="E586" s="52"/>
      <c r="F586" s="46">
        <f t="shared" si="136"/>
        <v>220.70999999999472</v>
      </c>
      <c r="G586" s="63">
        <v>9.81</v>
      </c>
      <c r="H586" s="55">
        <f aca="true" t="shared" si="138" ref="H586:H595">H585+$J$63/10</f>
        <v>1623.2226316000078</v>
      </c>
      <c r="I586" s="52"/>
      <c r="J586" s="52"/>
    </row>
    <row r="587" spans="1:10" ht="21">
      <c r="A587" s="46">
        <f t="shared" si="135"/>
        <v>198.2199999999947</v>
      </c>
      <c r="B587" s="58">
        <v>6.02</v>
      </c>
      <c r="C587" s="56">
        <f t="shared" si="137"/>
        <v>1245.5999999999985</v>
      </c>
      <c r="D587" s="52"/>
      <c r="E587" s="52"/>
      <c r="F587" s="46">
        <f t="shared" si="136"/>
        <v>220.7199999999947</v>
      </c>
      <c r="G587" s="63">
        <v>9.82</v>
      </c>
      <c r="H587" s="55">
        <f t="shared" si="138"/>
        <v>1626.8981032000079</v>
      </c>
      <c r="I587" s="52"/>
      <c r="J587" s="52"/>
    </row>
    <row r="588" spans="1:10" ht="21">
      <c r="A588" s="46">
        <f t="shared" si="135"/>
        <v>198.2299999999947</v>
      </c>
      <c r="B588" s="47">
        <v>6.03</v>
      </c>
      <c r="C588" s="56">
        <f t="shared" si="137"/>
        <v>1249.3999999999985</v>
      </c>
      <c r="D588" s="52"/>
      <c r="E588" s="52"/>
      <c r="F588" s="46">
        <f t="shared" si="136"/>
        <v>220.7299999999947</v>
      </c>
      <c r="G588" s="63">
        <v>9.83</v>
      </c>
      <c r="H588" s="55">
        <f t="shared" si="138"/>
        <v>1630.573574800008</v>
      </c>
      <c r="I588" s="52"/>
      <c r="J588" s="52"/>
    </row>
    <row r="589" spans="1:10" ht="21">
      <c r="A589" s="46">
        <f t="shared" si="135"/>
        <v>198.2399999999947</v>
      </c>
      <c r="B589" s="58">
        <v>6.04</v>
      </c>
      <c r="C589" s="56">
        <f t="shared" si="137"/>
        <v>1253.1999999999985</v>
      </c>
      <c r="D589" s="52"/>
      <c r="E589" s="52"/>
      <c r="F589" s="46">
        <f t="shared" si="136"/>
        <v>220.7399999999947</v>
      </c>
      <c r="G589" s="63">
        <v>9.84</v>
      </c>
      <c r="H589" s="55">
        <f t="shared" si="138"/>
        <v>1634.249046400008</v>
      </c>
      <c r="I589" s="52"/>
      <c r="J589" s="52"/>
    </row>
    <row r="590" spans="1:10" ht="21">
      <c r="A590" s="46">
        <f t="shared" si="135"/>
        <v>198.24999999999469</v>
      </c>
      <c r="B590" s="47">
        <v>6.05</v>
      </c>
      <c r="C590" s="56">
        <f t="shared" si="137"/>
        <v>1256.9999999999984</v>
      </c>
      <c r="D590" s="52"/>
      <c r="E590" s="52"/>
      <c r="F590" s="46">
        <f t="shared" si="136"/>
        <v>220.74999999999469</v>
      </c>
      <c r="G590" s="63">
        <v>9.85</v>
      </c>
      <c r="H590" s="55">
        <f t="shared" si="138"/>
        <v>1637.924518000008</v>
      </c>
      <c r="I590" s="52"/>
      <c r="J590" s="52"/>
    </row>
    <row r="591" spans="1:10" ht="21">
      <c r="A591" s="46">
        <f t="shared" si="135"/>
        <v>198.25999999999468</v>
      </c>
      <c r="B591" s="58">
        <v>6.06</v>
      </c>
      <c r="C591" s="56">
        <f t="shared" si="137"/>
        <v>1260.7999999999984</v>
      </c>
      <c r="D591" s="52"/>
      <c r="E591" s="52"/>
      <c r="F591" s="46">
        <f t="shared" si="136"/>
        <v>220.75999999999468</v>
      </c>
      <c r="G591" s="63">
        <v>9.86</v>
      </c>
      <c r="H591" s="55">
        <f t="shared" si="138"/>
        <v>1641.599989600008</v>
      </c>
      <c r="I591" s="52"/>
      <c r="J591" s="52"/>
    </row>
    <row r="592" spans="1:10" ht="21">
      <c r="A592" s="46">
        <f t="shared" si="135"/>
        <v>198.26999999999467</v>
      </c>
      <c r="B592" s="47">
        <v>6.07</v>
      </c>
      <c r="C592" s="56">
        <f t="shared" si="137"/>
        <v>1264.5999999999983</v>
      </c>
      <c r="D592" s="52"/>
      <c r="E592" s="52"/>
      <c r="F592" s="46">
        <f t="shared" si="136"/>
        <v>220.76999999999467</v>
      </c>
      <c r="G592" s="63">
        <v>9.87</v>
      </c>
      <c r="H592" s="55">
        <f t="shared" si="138"/>
        <v>1645.275461200008</v>
      </c>
      <c r="I592" s="52"/>
      <c r="J592" s="52"/>
    </row>
    <row r="593" spans="1:10" ht="21">
      <c r="A593" s="46">
        <f t="shared" si="135"/>
        <v>198.27999999999466</v>
      </c>
      <c r="B593" s="58">
        <v>6.08</v>
      </c>
      <c r="C593" s="56">
        <f t="shared" si="137"/>
        <v>1268.3999999999983</v>
      </c>
      <c r="D593" s="52"/>
      <c r="E593" s="52"/>
      <c r="F593" s="46">
        <f t="shared" si="136"/>
        <v>220.77999999999466</v>
      </c>
      <c r="G593" s="63">
        <v>9.88</v>
      </c>
      <c r="H593" s="55">
        <f t="shared" si="138"/>
        <v>1648.950932800008</v>
      </c>
      <c r="I593" s="52"/>
      <c r="J593" s="52"/>
    </row>
    <row r="594" spans="1:10" ht="21">
      <c r="A594" s="46">
        <f t="shared" si="135"/>
        <v>198.28999999999465</v>
      </c>
      <c r="B594" s="47">
        <v>6.09</v>
      </c>
      <c r="C594" s="56">
        <f t="shared" si="137"/>
        <v>1272.1999999999982</v>
      </c>
      <c r="D594" s="52"/>
      <c r="E594" s="52"/>
      <c r="F594" s="46">
        <f t="shared" si="136"/>
        <v>220.78999999999465</v>
      </c>
      <c r="G594" s="63">
        <v>9.89</v>
      </c>
      <c r="H594" s="55">
        <f t="shared" si="138"/>
        <v>1652.6264044000081</v>
      </c>
      <c r="I594" s="52"/>
      <c r="J594" s="52"/>
    </row>
    <row r="595" spans="1:10" ht="21">
      <c r="A595" s="46">
        <f t="shared" si="135"/>
        <v>198.29999999999464</v>
      </c>
      <c r="B595" s="58">
        <v>6.1</v>
      </c>
      <c r="C595" s="56">
        <f t="shared" si="137"/>
        <v>1275.9999999999982</v>
      </c>
      <c r="D595" s="52"/>
      <c r="E595" s="52"/>
      <c r="F595" s="46">
        <f t="shared" si="136"/>
        <v>220.79999999999464</v>
      </c>
      <c r="G595" s="63">
        <v>9.9</v>
      </c>
      <c r="H595" s="55">
        <f t="shared" si="138"/>
        <v>1656.3018760000082</v>
      </c>
      <c r="I595" s="52"/>
      <c r="J595" s="52"/>
    </row>
    <row r="596" spans="1:10" ht="21">
      <c r="A596" s="46">
        <f t="shared" si="135"/>
        <v>198.30999999999463</v>
      </c>
      <c r="B596" s="47">
        <v>6.11</v>
      </c>
      <c r="C596" s="56">
        <f aca="true" t="shared" si="139" ref="C596:C605">C595+$E$64/10</f>
        <v>1279.7999999999981</v>
      </c>
      <c r="D596" s="52"/>
      <c r="E596" s="52"/>
      <c r="F596" s="46">
        <f t="shared" si="136"/>
        <v>220.80999999999463</v>
      </c>
      <c r="G596" s="63">
        <v>9.91</v>
      </c>
      <c r="H596" s="55">
        <f aca="true" t="shared" si="140" ref="H596:H605">H595+$J$64/10</f>
        <v>1659.9773476000082</v>
      </c>
      <c r="I596" s="52"/>
      <c r="J596" s="52"/>
    </row>
    <row r="597" spans="1:10" ht="21">
      <c r="A597" s="46">
        <f t="shared" si="135"/>
        <v>198.31999999999462</v>
      </c>
      <c r="B597" s="58">
        <v>6.12</v>
      </c>
      <c r="C597" s="56">
        <f t="shared" si="139"/>
        <v>1283.599999999998</v>
      </c>
      <c r="D597" s="52"/>
      <c r="E597" s="52"/>
      <c r="F597" s="46">
        <f t="shared" si="136"/>
        <v>220.81999999999462</v>
      </c>
      <c r="G597" s="63">
        <v>9.92</v>
      </c>
      <c r="H597" s="55">
        <f t="shared" si="140"/>
        <v>1663.6528192000083</v>
      </c>
      <c r="I597" s="52"/>
      <c r="J597" s="52"/>
    </row>
    <row r="598" spans="1:10" ht="21">
      <c r="A598" s="46">
        <f t="shared" si="135"/>
        <v>198.3299999999946</v>
      </c>
      <c r="B598" s="47">
        <v>6.13</v>
      </c>
      <c r="C598" s="56">
        <f t="shared" si="139"/>
        <v>1287.399999999998</v>
      </c>
      <c r="D598" s="52"/>
      <c r="E598" s="52"/>
      <c r="F598" s="46">
        <f t="shared" si="136"/>
        <v>220.8299999999946</v>
      </c>
      <c r="G598" s="63">
        <v>9.93</v>
      </c>
      <c r="H598" s="55">
        <f t="shared" si="140"/>
        <v>1667.3282908000083</v>
      </c>
      <c r="I598" s="52"/>
      <c r="J598" s="52"/>
    </row>
    <row r="599" spans="1:10" ht="21">
      <c r="A599" s="46">
        <f t="shared" si="135"/>
        <v>198.3399999999946</v>
      </c>
      <c r="B599" s="58">
        <v>6.14</v>
      </c>
      <c r="C599" s="56">
        <f t="shared" si="139"/>
        <v>1291.199999999998</v>
      </c>
      <c r="D599" s="52"/>
      <c r="E599" s="52"/>
      <c r="F599" s="46">
        <f t="shared" si="136"/>
        <v>220.8399999999946</v>
      </c>
      <c r="G599" s="63">
        <v>9.94</v>
      </c>
      <c r="H599" s="55">
        <f t="shared" si="140"/>
        <v>1671.0037624000083</v>
      </c>
      <c r="I599" s="52"/>
      <c r="J599" s="52"/>
    </row>
    <row r="600" spans="1:10" ht="21">
      <c r="A600" s="46">
        <f t="shared" si="135"/>
        <v>198.3499999999946</v>
      </c>
      <c r="B600" s="47">
        <v>6.15</v>
      </c>
      <c r="C600" s="56">
        <f t="shared" si="139"/>
        <v>1294.999999999998</v>
      </c>
      <c r="D600" s="52"/>
      <c r="E600" s="52"/>
      <c r="F600" s="46">
        <f t="shared" si="136"/>
        <v>220.8499999999946</v>
      </c>
      <c r="G600" s="63">
        <v>9.95</v>
      </c>
      <c r="H600" s="55">
        <f t="shared" si="140"/>
        <v>1674.6792340000084</v>
      </c>
      <c r="I600" s="52"/>
      <c r="J600" s="52"/>
    </row>
    <row r="601" spans="1:10" ht="21">
      <c r="A601" s="46">
        <f t="shared" si="135"/>
        <v>198.35999999999459</v>
      </c>
      <c r="B601" s="58">
        <v>6.16</v>
      </c>
      <c r="C601" s="56">
        <f t="shared" si="139"/>
        <v>1298.799999999998</v>
      </c>
      <c r="D601" s="52"/>
      <c r="E601" s="52"/>
      <c r="F601" s="46">
        <f t="shared" si="136"/>
        <v>220.85999999999459</v>
      </c>
      <c r="G601" s="63">
        <v>9.96</v>
      </c>
      <c r="H601" s="55">
        <f t="shared" si="140"/>
        <v>1678.3547056000084</v>
      </c>
      <c r="I601" s="52"/>
      <c r="J601" s="52"/>
    </row>
    <row r="602" spans="1:10" ht="21">
      <c r="A602" s="46">
        <f t="shared" si="135"/>
        <v>198.36999999999458</v>
      </c>
      <c r="B602" s="47">
        <v>6.17</v>
      </c>
      <c r="C602" s="56">
        <f t="shared" si="139"/>
        <v>1302.5999999999979</v>
      </c>
      <c r="D602" s="52"/>
      <c r="E602" s="52"/>
      <c r="F602" s="46">
        <f t="shared" si="136"/>
        <v>220.86999999999458</v>
      </c>
      <c r="G602" s="63">
        <v>9.97</v>
      </c>
      <c r="H602" s="55">
        <f t="shared" si="140"/>
        <v>1682.0301772000084</v>
      </c>
      <c r="I602" s="52"/>
      <c r="J602" s="52"/>
    </row>
    <row r="603" spans="1:10" ht="21">
      <c r="A603" s="46">
        <f t="shared" si="135"/>
        <v>198.37999999999457</v>
      </c>
      <c r="B603" s="58">
        <v>6.18</v>
      </c>
      <c r="C603" s="56">
        <f t="shared" si="139"/>
        <v>1306.3999999999978</v>
      </c>
      <c r="D603" s="52"/>
      <c r="E603" s="52"/>
      <c r="F603" s="46">
        <f t="shared" si="136"/>
        <v>220.87999999999457</v>
      </c>
      <c r="G603" s="63">
        <v>9.98</v>
      </c>
      <c r="H603" s="55">
        <f t="shared" si="140"/>
        <v>1685.7056488000085</v>
      </c>
      <c r="I603" s="52"/>
      <c r="J603" s="52"/>
    </row>
    <row r="604" spans="1:10" ht="21">
      <c r="A604" s="46">
        <f t="shared" si="135"/>
        <v>198.38999999999456</v>
      </c>
      <c r="B604" s="47">
        <v>6.19</v>
      </c>
      <c r="C604" s="56">
        <f t="shared" si="139"/>
        <v>1310.1999999999978</v>
      </c>
      <c r="D604" s="52"/>
      <c r="E604" s="52"/>
      <c r="F604" s="46">
        <f t="shared" si="136"/>
        <v>220.88999999999456</v>
      </c>
      <c r="G604" s="63">
        <v>9.99</v>
      </c>
      <c r="H604" s="55">
        <f t="shared" si="140"/>
        <v>1689.3811204000085</v>
      </c>
      <c r="I604" s="52"/>
      <c r="J604" s="52"/>
    </row>
    <row r="605" spans="1:10" ht="21">
      <c r="A605" s="46">
        <f t="shared" si="135"/>
        <v>198.39999999999455</v>
      </c>
      <c r="B605" s="58">
        <v>6.2</v>
      </c>
      <c r="C605" s="56">
        <f t="shared" si="139"/>
        <v>1313.9999999999977</v>
      </c>
      <c r="D605" s="52"/>
      <c r="E605" s="52"/>
      <c r="F605" s="46">
        <f t="shared" si="136"/>
        <v>220.89999999999455</v>
      </c>
      <c r="G605" s="64">
        <v>10</v>
      </c>
      <c r="H605" s="55">
        <f t="shared" si="140"/>
        <v>1693.0565920000085</v>
      </c>
      <c r="I605" s="52"/>
      <c r="J605" s="52"/>
    </row>
    <row r="606" spans="1:10" ht="21">
      <c r="A606" s="46">
        <f t="shared" si="135"/>
        <v>198.40999999999454</v>
      </c>
      <c r="B606" s="47">
        <v>6.21</v>
      </c>
      <c r="C606" s="56">
        <f aca="true" t="shared" si="141" ref="C606:C615">C605+$E$65/10</f>
        <v>1317.7999999999977</v>
      </c>
      <c r="D606" s="52"/>
      <c r="E606" s="52"/>
      <c r="F606" s="46">
        <f t="shared" si="136"/>
        <v>220.90999999999454</v>
      </c>
      <c r="G606" s="63">
        <v>10.01</v>
      </c>
      <c r="H606" s="55">
        <f aca="true" t="shared" si="142" ref="H606:H615">H605+$J$65/10</f>
        <v>1696.7320636000086</v>
      </c>
      <c r="I606" s="52"/>
      <c r="J606" s="52"/>
    </row>
    <row r="607" spans="1:10" ht="21">
      <c r="A607" s="46">
        <f t="shared" si="135"/>
        <v>198.41999999999453</v>
      </c>
      <c r="B607" s="58">
        <v>6.22</v>
      </c>
      <c r="C607" s="56">
        <f t="shared" si="141"/>
        <v>1321.5999999999976</v>
      </c>
      <c r="D607" s="52"/>
      <c r="E607" s="52"/>
      <c r="F607" s="46">
        <f t="shared" si="136"/>
        <v>220.91999999999453</v>
      </c>
      <c r="G607" s="63">
        <v>10.02</v>
      </c>
      <c r="H607" s="55">
        <f t="shared" si="142"/>
        <v>1700.4075352000086</v>
      </c>
      <c r="I607" s="52"/>
      <c r="J607" s="52"/>
    </row>
    <row r="608" spans="1:10" ht="21">
      <c r="A608" s="46">
        <f t="shared" si="135"/>
        <v>198.42999999999452</v>
      </c>
      <c r="B608" s="47">
        <v>6.23</v>
      </c>
      <c r="C608" s="56">
        <f t="shared" si="141"/>
        <v>1325.3999999999976</v>
      </c>
      <c r="D608" s="52"/>
      <c r="E608" s="52"/>
      <c r="F608" s="46">
        <f t="shared" si="136"/>
        <v>220.92999999999452</v>
      </c>
      <c r="G608" s="63">
        <v>10.03</v>
      </c>
      <c r="H608" s="55">
        <f t="shared" si="142"/>
        <v>1704.0830068000087</v>
      </c>
      <c r="I608" s="52"/>
      <c r="J608" s="52"/>
    </row>
    <row r="609" spans="1:10" ht="21">
      <c r="A609" s="46">
        <f t="shared" si="135"/>
        <v>198.4399999999945</v>
      </c>
      <c r="B609" s="58">
        <v>6.24</v>
      </c>
      <c r="C609" s="56">
        <f t="shared" si="141"/>
        <v>1329.1999999999975</v>
      </c>
      <c r="D609" s="52"/>
      <c r="E609" s="52"/>
      <c r="F609" s="46">
        <f t="shared" si="136"/>
        <v>220.9399999999945</v>
      </c>
      <c r="G609" s="63">
        <v>10.04</v>
      </c>
      <c r="H609" s="55">
        <f t="shared" si="142"/>
        <v>1707.7584784000087</v>
      </c>
      <c r="I609" s="52"/>
      <c r="J609" s="52"/>
    </row>
    <row r="610" spans="1:10" ht="21">
      <c r="A610" s="46">
        <f t="shared" si="135"/>
        <v>198.4499999999945</v>
      </c>
      <c r="B610" s="47">
        <v>6.25</v>
      </c>
      <c r="C610" s="56">
        <f t="shared" si="141"/>
        <v>1332.9999999999975</v>
      </c>
      <c r="D610" s="52"/>
      <c r="E610" s="52"/>
      <c r="F610" s="46">
        <f t="shared" si="136"/>
        <v>220.9499999999945</v>
      </c>
      <c r="G610" s="63">
        <v>10.05</v>
      </c>
      <c r="H610" s="55">
        <f t="shared" si="142"/>
        <v>1711.4339500000087</v>
      </c>
      <c r="I610" s="52"/>
      <c r="J610" s="52"/>
    </row>
    <row r="611" spans="1:10" ht="21">
      <c r="A611" s="46">
        <f t="shared" si="135"/>
        <v>198.4599999999945</v>
      </c>
      <c r="B611" s="58">
        <v>6.26</v>
      </c>
      <c r="C611" s="56">
        <f t="shared" si="141"/>
        <v>1336.7999999999975</v>
      </c>
      <c r="D611" s="52"/>
      <c r="E611" s="52"/>
      <c r="F611" s="46">
        <f t="shared" si="136"/>
        <v>220.9599999999945</v>
      </c>
      <c r="G611" s="63">
        <v>10.06</v>
      </c>
      <c r="H611" s="55">
        <f t="shared" si="142"/>
        <v>1715.1094216000088</v>
      </c>
      <c r="I611" s="52"/>
      <c r="J611" s="52"/>
    </row>
    <row r="612" spans="1:10" ht="21">
      <c r="A612" s="46">
        <f t="shared" si="135"/>
        <v>198.46999999999449</v>
      </c>
      <c r="B612" s="47">
        <v>6.27</v>
      </c>
      <c r="C612" s="56">
        <f t="shared" si="141"/>
        <v>1340.5999999999974</v>
      </c>
      <c r="D612" s="52"/>
      <c r="E612" s="52"/>
      <c r="F612" s="46">
        <f t="shared" si="136"/>
        <v>220.96999999999449</v>
      </c>
      <c r="G612" s="63">
        <v>10.07</v>
      </c>
      <c r="H612" s="55">
        <f t="shared" si="142"/>
        <v>1718.7848932000088</v>
      </c>
      <c r="I612" s="52"/>
      <c r="J612" s="52"/>
    </row>
    <row r="613" spans="1:10" ht="21">
      <c r="A613" s="46">
        <f t="shared" si="135"/>
        <v>198.47999999999448</v>
      </c>
      <c r="B613" s="58">
        <v>6.28</v>
      </c>
      <c r="C613" s="56">
        <f t="shared" si="141"/>
        <v>1344.3999999999974</v>
      </c>
      <c r="D613" s="52"/>
      <c r="E613" s="52"/>
      <c r="F613" s="46">
        <f t="shared" si="136"/>
        <v>220.97999999999448</v>
      </c>
      <c r="G613" s="63">
        <v>10.08</v>
      </c>
      <c r="H613" s="55">
        <f t="shared" si="142"/>
        <v>1722.4603648000088</v>
      </c>
      <c r="I613" s="52"/>
      <c r="J613" s="52"/>
    </row>
    <row r="614" spans="1:10" ht="21">
      <c r="A614" s="46">
        <f t="shared" si="135"/>
        <v>198.48999999999447</v>
      </c>
      <c r="B614" s="47">
        <v>6.29</v>
      </c>
      <c r="C614" s="56">
        <f t="shared" si="141"/>
        <v>1348.1999999999973</v>
      </c>
      <c r="D614" s="52"/>
      <c r="E614" s="52"/>
      <c r="F614" s="46">
        <f t="shared" si="136"/>
        <v>220.98999999999447</v>
      </c>
      <c r="G614" s="63">
        <v>10.09</v>
      </c>
      <c r="H614" s="55">
        <f t="shared" si="142"/>
        <v>1726.1358364000089</v>
      </c>
      <c r="I614" s="52"/>
      <c r="J614" s="52"/>
    </row>
    <row r="615" spans="1:10" ht="21">
      <c r="A615" s="46">
        <f t="shared" si="135"/>
        <v>198.49999999999446</v>
      </c>
      <c r="B615" s="58">
        <v>6.3</v>
      </c>
      <c r="C615" s="56">
        <f t="shared" si="141"/>
        <v>1351.9999999999973</v>
      </c>
      <c r="D615" s="52"/>
      <c r="E615" s="52"/>
      <c r="F615" s="46">
        <f t="shared" si="136"/>
        <v>220.99999999999446</v>
      </c>
      <c r="G615" s="63">
        <v>10.1</v>
      </c>
      <c r="H615" s="55">
        <f t="shared" si="142"/>
        <v>1729.811308000009</v>
      </c>
      <c r="I615" s="52"/>
      <c r="J615" s="52"/>
    </row>
    <row r="616" spans="1:10" ht="21">
      <c r="A616" s="46">
        <f t="shared" si="135"/>
        <v>198.50999999999445</v>
      </c>
      <c r="B616" s="47">
        <v>6.31</v>
      </c>
      <c r="C616" s="56">
        <f aca="true" t="shared" si="143" ref="C616:C625">C615+$E$66/10</f>
        <v>1355.7999999999972</v>
      </c>
      <c r="D616" s="52"/>
      <c r="E616" s="52"/>
      <c r="F616" s="46">
        <f t="shared" si="136"/>
        <v>221.00999999999445</v>
      </c>
      <c r="G616" s="63">
        <v>10.11</v>
      </c>
      <c r="H616" s="55">
        <f aca="true" t="shared" si="144" ref="H616:H625">H615+$J$66/10</f>
        <v>1733.486779600009</v>
      </c>
      <c r="I616" s="52"/>
      <c r="J616" s="52"/>
    </row>
    <row r="617" spans="1:10" ht="21">
      <c r="A617" s="46">
        <f t="shared" si="135"/>
        <v>198.51999999999444</v>
      </c>
      <c r="B617" s="58">
        <v>6.32</v>
      </c>
      <c r="C617" s="56">
        <f t="shared" si="143"/>
        <v>1359.5999999999972</v>
      </c>
      <c r="D617" s="52"/>
      <c r="E617" s="52"/>
      <c r="F617" s="46">
        <f t="shared" si="136"/>
        <v>221.01999999999444</v>
      </c>
      <c r="G617" s="63">
        <v>10.12</v>
      </c>
      <c r="H617" s="55">
        <f t="shared" si="144"/>
        <v>1737.162251200009</v>
      </c>
      <c r="I617" s="52"/>
      <c r="J617" s="52"/>
    </row>
    <row r="618" spans="1:10" ht="21">
      <c r="A618" s="46">
        <f t="shared" si="135"/>
        <v>198.52999999999443</v>
      </c>
      <c r="B618" s="47">
        <v>6.33</v>
      </c>
      <c r="C618" s="56">
        <f t="shared" si="143"/>
        <v>1363.3999999999971</v>
      </c>
      <c r="D618" s="52"/>
      <c r="E618" s="52"/>
      <c r="F618" s="46">
        <f t="shared" si="136"/>
        <v>221.02999999999443</v>
      </c>
      <c r="G618" s="63">
        <v>10.13</v>
      </c>
      <c r="H618" s="55">
        <f t="shared" si="144"/>
        <v>1740.837722800009</v>
      </c>
      <c r="I618" s="52"/>
      <c r="J618" s="52"/>
    </row>
    <row r="619" spans="1:10" ht="21">
      <c r="A619" s="46">
        <f t="shared" si="135"/>
        <v>198.53999999999442</v>
      </c>
      <c r="B619" s="58">
        <v>6.34</v>
      </c>
      <c r="C619" s="56">
        <f t="shared" si="143"/>
        <v>1367.199999999997</v>
      </c>
      <c r="D619" s="52"/>
      <c r="E619" s="52"/>
      <c r="F619" s="46">
        <f t="shared" si="136"/>
        <v>221.03999999999442</v>
      </c>
      <c r="G619" s="63">
        <v>10.14</v>
      </c>
      <c r="H619" s="55">
        <f t="shared" si="144"/>
        <v>1744.513194400009</v>
      </c>
      <c r="I619" s="52"/>
      <c r="J619" s="52"/>
    </row>
    <row r="620" spans="1:10" ht="21">
      <c r="A620" s="46">
        <f t="shared" si="135"/>
        <v>198.5499999999944</v>
      </c>
      <c r="B620" s="47">
        <v>6.35</v>
      </c>
      <c r="C620" s="56">
        <f t="shared" si="143"/>
        <v>1370.999999999997</v>
      </c>
      <c r="D620" s="52"/>
      <c r="E620" s="52"/>
      <c r="F620" s="46">
        <f t="shared" si="136"/>
        <v>221.0499999999944</v>
      </c>
      <c r="G620" s="63">
        <v>10.15</v>
      </c>
      <c r="H620" s="55">
        <f t="shared" si="144"/>
        <v>1748.188666000009</v>
      </c>
      <c r="I620" s="52"/>
      <c r="J620" s="52"/>
    </row>
    <row r="621" spans="1:10" ht="21">
      <c r="A621" s="46">
        <f t="shared" si="135"/>
        <v>198.5599999999944</v>
      </c>
      <c r="B621" s="58">
        <v>6.36</v>
      </c>
      <c r="C621" s="56">
        <f t="shared" si="143"/>
        <v>1374.799999999997</v>
      </c>
      <c r="D621" s="52"/>
      <c r="E621" s="52"/>
      <c r="F621" s="46">
        <f t="shared" si="136"/>
        <v>221.0599999999944</v>
      </c>
      <c r="G621" s="63">
        <v>10.16</v>
      </c>
      <c r="H621" s="55">
        <f t="shared" si="144"/>
        <v>1751.8641376000091</v>
      </c>
      <c r="I621" s="52"/>
      <c r="J621" s="52"/>
    </row>
    <row r="622" spans="1:10" ht="21">
      <c r="A622" s="46">
        <f t="shared" si="135"/>
        <v>198.5699999999944</v>
      </c>
      <c r="B622" s="47">
        <v>6.37</v>
      </c>
      <c r="C622" s="56">
        <f t="shared" si="143"/>
        <v>1378.599999999997</v>
      </c>
      <c r="D622" s="52"/>
      <c r="E622" s="52"/>
      <c r="F622" s="46">
        <f t="shared" si="136"/>
        <v>221.0699999999944</v>
      </c>
      <c r="G622" s="63">
        <v>10.17</v>
      </c>
      <c r="H622" s="55">
        <f t="shared" si="144"/>
        <v>1755.5396092000092</v>
      </c>
      <c r="I622" s="52"/>
      <c r="J622" s="52"/>
    </row>
    <row r="623" spans="1:10" ht="21">
      <c r="A623" s="46">
        <f t="shared" si="135"/>
        <v>198.57999999999439</v>
      </c>
      <c r="B623" s="58">
        <v>6.38</v>
      </c>
      <c r="C623" s="56">
        <f t="shared" si="143"/>
        <v>1382.399999999997</v>
      </c>
      <c r="D623" s="52"/>
      <c r="E623" s="52"/>
      <c r="F623" s="46">
        <f t="shared" si="136"/>
        <v>221.07999999999439</v>
      </c>
      <c r="G623" s="63">
        <v>10.18</v>
      </c>
      <c r="H623" s="55">
        <f t="shared" si="144"/>
        <v>1759.2150808000092</v>
      </c>
      <c r="I623" s="52"/>
      <c r="J623" s="52"/>
    </row>
    <row r="624" spans="1:10" ht="21">
      <c r="A624" s="46">
        <f t="shared" si="135"/>
        <v>198.58999999999438</v>
      </c>
      <c r="B624" s="47">
        <v>6.39</v>
      </c>
      <c r="C624" s="56">
        <f t="shared" si="143"/>
        <v>1386.1999999999969</v>
      </c>
      <c r="D624" s="52"/>
      <c r="E624" s="52"/>
      <c r="F624" s="46">
        <f t="shared" si="136"/>
        <v>221.08999999999438</v>
      </c>
      <c r="G624" s="63">
        <v>10.19</v>
      </c>
      <c r="H624" s="55">
        <f t="shared" si="144"/>
        <v>1762.8905524000093</v>
      </c>
      <c r="I624" s="52"/>
      <c r="J624" s="52"/>
    </row>
    <row r="625" spans="1:10" ht="21">
      <c r="A625" s="46">
        <f t="shared" si="135"/>
        <v>198.59999999999437</v>
      </c>
      <c r="B625" s="57">
        <v>6.4</v>
      </c>
      <c r="C625" s="56">
        <f t="shared" si="143"/>
        <v>1389.9999999999968</v>
      </c>
      <c r="D625" s="52"/>
      <c r="E625" s="52"/>
      <c r="F625" s="46">
        <f t="shared" si="136"/>
        <v>221.09999999999437</v>
      </c>
      <c r="G625" s="64">
        <v>10.2</v>
      </c>
      <c r="H625" s="55">
        <f t="shared" si="144"/>
        <v>1766.5660240000093</v>
      </c>
      <c r="I625" s="52"/>
      <c r="J625" s="52"/>
    </row>
    <row r="626" spans="1:10" ht="21">
      <c r="A626" s="46">
        <f t="shared" si="135"/>
        <v>198.60999999999436</v>
      </c>
      <c r="B626" s="47">
        <v>6.41</v>
      </c>
      <c r="C626" s="56">
        <f aca="true" t="shared" si="145" ref="C626:C635">C625+$E$67/10</f>
        <v>1393.9999999999968</v>
      </c>
      <c r="D626" s="52"/>
      <c r="E626" s="52"/>
      <c r="F626" s="46">
        <f t="shared" si="136"/>
        <v>221.10999999999436</v>
      </c>
      <c r="G626" s="63">
        <v>10.21</v>
      </c>
      <c r="H626" s="55">
        <f aca="true" t="shared" si="146" ref="H626:H635">H625+$J$67/10</f>
        <v>1770.2414956000093</v>
      </c>
      <c r="I626" s="52"/>
      <c r="J626" s="52"/>
    </row>
    <row r="627" spans="1:10" ht="21">
      <c r="A627" s="46">
        <f t="shared" si="135"/>
        <v>198.61999999999435</v>
      </c>
      <c r="B627" s="58">
        <v>6.42</v>
      </c>
      <c r="C627" s="56">
        <f t="shared" si="145"/>
        <v>1397.9999999999968</v>
      </c>
      <c r="D627" s="52"/>
      <c r="E627" s="52"/>
      <c r="F627" s="46">
        <f t="shared" si="136"/>
        <v>221.11999999999435</v>
      </c>
      <c r="G627" s="63">
        <v>10.22</v>
      </c>
      <c r="H627" s="55">
        <f t="shared" si="146"/>
        <v>1773.9169672000094</v>
      </c>
      <c r="I627" s="52"/>
      <c r="J627" s="52"/>
    </row>
    <row r="628" spans="1:10" ht="21">
      <c r="A628" s="46">
        <f t="shared" si="135"/>
        <v>198.62999999999434</v>
      </c>
      <c r="B628" s="47">
        <v>6.43</v>
      </c>
      <c r="C628" s="56">
        <f t="shared" si="145"/>
        <v>1401.9999999999968</v>
      </c>
      <c r="D628" s="52"/>
      <c r="E628" s="52"/>
      <c r="F628" s="46">
        <f t="shared" si="136"/>
        <v>221.12999999999434</v>
      </c>
      <c r="G628" s="63">
        <v>10.23</v>
      </c>
      <c r="H628" s="55">
        <f t="shared" si="146"/>
        <v>1777.5924388000094</v>
      </c>
      <c r="I628" s="52"/>
      <c r="J628" s="52"/>
    </row>
    <row r="629" spans="1:10" ht="21">
      <c r="A629" s="46">
        <f t="shared" si="135"/>
        <v>198.63999999999433</v>
      </c>
      <c r="B629" s="58">
        <v>6.44</v>
      </c>
      <c r="C629" s="56">
        <f t="shared" si="145"/>
        <v>1405.9999999999968</v>
      </c>
      <c r="D629" s="52"/>
      <c r="E629" s="52"/>
      <c r="F629" s="46">
        <f t="shared" si="136"/>
        <v>221.13999999999433</v>
      </c>
      <c r="G629" s="63">
        <v>10.24</v>
      </c>
      <c r="H629" s="55">
        <f t="shared" si="146"/>
        <v>1781.2679104000094</v>
      </c>
      <c r="I629" s="52"/>
      <c r="J629" s="52"/>
    </row>
    <row r="630" spans="1:10" ht="21">
      <c r="A630" s="46">
        <f t="shared" si="135"/>
        <v>198.64999999999432</v>
      </c>
      <c r="B630" s="47">
        <v>6.45</v>
      </c>
      <c r="C630" s="56">
        <f t="shared" si="145"/>
        <v>1409.9999999999968</v>
      </c>
      <c r="D630" s="52"/>
      <c r="E630" s="52"/>
      <c r="F630" s="46">
        <f t="shared" si="136"/>
        <v>221.14999999999432</v>
      </c>
      <c r="G630" s="63">
        <v>10.25</v>
      </c>
      <c r="H630" s="55">
        <f t="shared" si="146"/>
        <v>1784.9433820000095</v>
      </c>
      <c r="I630" s="52"/>
      <c r="J630" s="52"/>
    </row>
    <row r="631" spans="1:10" ht="21">
      <c r="A631" s="46">
        <f t="shared" si="135"/>
        <v>198.6599999999943</v>
      </c>
      <c r="B631" s="58">
        <v>6.46</v>
      </c>
      <c r="C631" s="56">
        <f t="shared" si="145"/>
        <v>1413.9999999999968</v>
      </c>
      <c r="D631" s="52"/>
      <c r="E631" s="52"/>
      <c r="F631" s="46">
        <f t="shared" si="136"/>
        <v>221.1599999999943</v>
      </c>
      <c r="G631" s="63">
        <v>10.26</v>
      </c>
      <c r="H631" s="55">
        <f t="shared" si="146"/>
        <v>1788.6188536000095</v>
      </c>
      <c r="I631" s="52"/>
      <c r="J631" s="52"/>
    </row>
    <row r="632" spans="1:10" ht="21">
      <c r="A632" s="46">
        <f t="shared" si="135"/>
        <v>198.6699999999943</v>
      </c>
      <c r="B632" s="47">
        <v>6.47</v>
      </c>
      <c r="C632" s="56">
        <f t="shared" si="145"/>
        <v>1417.9999999999968</v>
      </c>
      <c r="D632" s="52"/>
      <c r="E632" s="52"/>
      <c r="F632" s="46">
        <f t="shared" si="136"/>
        <v>221.1699999999943</v>
      </c>
      <c r="G632" s="63">
        <v>10.27</v>
      </c>
      <c r="H632" s="55">
        <f t="shared" si="146"/>
        <v>1792.2943252000096</v>
      </c>
      <c r="I632" s="52"/>
      <c r="J632" s="52"/>
    </row>
    <row r="633" spans="1:10" ht="21">
      <c r="A633" s="46">
        <f t="shared" si="135"/>
        <v>198.6799999999943</v>
      </c>
      <c r="B633" s="58">
        <v>6.48</v>
      </c>
      <c r="C633" s="56">
        <f t="shared" si="145"/>
        <v>1421.9999999999968</v>
      </c>
      <c r="D633" s="52"/>
      <c r="E633" s="52"/>
      <c r="F633" s="46">
        <f t="shared" si="136"/>
        <v>221.1799999999943</v>
      </c>
      <c r="G633" s="63">
        <v>10.28</v>
      </c>
      <c r="H633" s="55">
        <f t="shared" si="146"/>
        <v>1795.9697968000096</v>
      </c>
      <c r="I633" s="52"/>
      <c r="J633" s="52"/>
    </row>
    <row r="634" spans="1:10" ht="21">
      <c r="A634" s="46">
        <f t="shared" si="135"/>
        <v>198.68999999999428</v>
      </c>
      <c r="B634" s="47">
        <v>6.49</v>
      </c>
      <c r="C634" s="56">
        <f t="shared" si="145"/>
        <v>1425.9999999999968</v>
      </c>
      <c r="D634" s="52"/>
      <c r="E634" s="52"/>
      <c r="F634" s="46">
        <f t="shared" si="136"/>
        <v>221.18999999999428</v>
      </c>
      <c r="G634" s="63">
        <v>10.29</v>
      </c>
      <c r="H634" s="55">
        <f t="shared" si="146"/>
        <v>1799.6452684000096</v>
      </c>
      <c r="I634" s="52"/>
      <c r="J634" s="52"/>
    </row>
    <row r="635" spans="1:10" ht="21">
      <c r="A635" s="46">
        <f t="shared" si="135"/>
        <v>198.69999999999428</v>
      </c>
      <c r="B635" s="57">
        <v>6.5</v>
      </c>
      <c r="C635" s="56">
        <f t="shared" si="145"/>
        <v>1429.9999999999968</v>
      </c>
      <c r="D635" s="52"/>
      <c r="E635" s="52"/>
      <c r="F635" s="46">
        <f t="shared" si="136"/>
        <v>221.19999999999428</v>
      </c>
      <c r="G635" s="64">
        <v>10.3</v>
      </c>
      <c r="H635" s="55">
        <f t="shared" si="146"/>
        <v>1803.3207400000097</v>
      </c>
      <c r="I635" s="52"/>
      <c r="J635" s="52"/>
    </row>
    <row r="636" spans="1:10" ht="21">
      <c r="A636" s="46">
        <f t="shared" si="135"/>
        <v>198.70999999999427</v>
      </c>
      <c r="B636" s="47">
        <v>6.51</v>
      </c>
      <c r="C636" s="56">
        <f aca="true" t="shared" si="147" ref="C636:C645">C635+$E$68/10</f>
        <v>1433.9999999999968</v>
      </c>
      <c r="D636" s="52"/>
      <c r="E636" s="52"/>
      <c r="F636" s="46">
        <f t="shared" si="136"/>
        <v>221.20999999999427</v>
      </c>
      <c r="G636" s="63">
        <v>10.31</v>
      </c>
      <c r="H636" s="55">
        <f aca="true" t="shared" si="148" ref="H636:H645">H635+$J$68/10</f>
        <v>1806.9962116000097</v>
      </c>
      <c r="I636" s="52"/>
      <c r="J636" s="52"/>
    </row>
    <row r="637" spans="1:10" ht="21">
      <c r="A637" s="46">
        <f t="shared" si="135"/>
        <v>198.71999999999426</v>
      </c>
      <c r="B637" s="58">
        <v>6.52</v>
      </c>
      <c r="C637" s="56">
        <f t="shared" si="147"/>
        <v>1437.9999999999968</v>
      </c>
      <c r="D637" s="52"/>
      <c r="E637" s="52"/>
      <c r="F637" s="46">
        <f t="shared" si="136"/>
        <v>221.21999999999426</v>
      </c>
      <c r="G637" s="63">
        <v>10.32</v>
      </c>
      <c r="H637" s="55">
        <f t="shared" si="148"/>
        <v>1810.6716832000097</v>
      </c>
      <c r="I637" s="52"/>
      <c r="J637" s="52"/>
    </row>
    <row r="638" spans="1:10" ht="21">
      <c r="A638" s="46">
        <f t="shared" si="135"/>
        <v>198.72999999999425</v>
      </c>
      <c r="B638" s="47">
        <v>6.53</v>
      </c>
      <c r="C638" s="56">
        <f t="shared" si="147"/>
        <v>1441.9999999999968</v>
      </c>
      <c r="D638" s="52"/>
      <c r="E638" s="52"/>
      <c r="F638" s="46">
        <f t="shared" si="136"/>
        <v>221.22999999999425</v>
      </c>
      <c r="G638" s="63">
        <v>10.33</v>
      </c>
      <c r="H638" s="55">
        <f t="shared" si="148"/>
        <v>1814.3471548000098</v>
      </c>
      <c r="I638" s="52"/>
      <c r="J638" s="52"/>
    </row>
    <row r="639" spans="1:10" ht="21">
      <c r="A639" s="46">
        <f t="shared" si="135"/>
        <v>198.73999999999424</v>
      </c>
      <c r="B639" s="58">
        <v>6.54</v>
      </c>
      <c r="C639" s="56">
        <f t="shared" si="147"/>
        <v>1445.9999999999968</v>
      </c>
      <c r="D639" s="52"/>
      <c r="E639" s="52"/>
      <c r="F639" s="46">
        <f t="shared" si="136"/>
        <v>221.23999999999424</v>
      </c>
      <c r="G639" s="63">
        <v>10.34</v>
      </c>
      <c r="H639" s="55">
        <f t="shared" si="148"/>
        <v>1818.0226264000098</v>
      </c>
      <c r="I639" s="52"/>
      <c r="J639" s="52"/>
    </row>
    <row r="640" spans="1:10" ht="21">
      <c r="A640" s="46">
        <f t="shared" si="135"/>
        <v>198.74999999999423</v>
      </c>
      <c r="B640" s="47">
        <v>6.55</v>
      </c>
      <c r="C640" s="56">
        <f t="shared" si="147"/>
        <v>1449.9999999999968</v>
      </c>
      <c r="D640" s="52"/>
      <c r="E640" s="52"/>
      <c r="F640" s="46">
        <f t="shared" si="136"/>
        <v>221.24999999999423</v>
      </c>
      <c r="G640" s="63">
        <v>10.35</v>
      </c>
      <c r="H640" s="55">
        <f t="shared" si="148"/>
        <v>1821.6980980000098</v>
      </c>
      <c r="I640" s="52"/>
      <c r="J640" s="52"/>
    </row>
    <row r="641" spans="1:10" ht="21">
      <c r="A641" s="46">
        <f t="shared" si="135"/>
        <v>198.75999999999422</v>
      </c>
      <c r="B641" s="58">
        <v>6.56</v>
      </c>
      <c r="C641" s="56">
        <f t="shared" si="147"/>
        <v>1453.9999999999968</v>
      </c>
      <c r="D641" s="52"/>
      <c r="E641" s="52"/>
      <c r="F641" s="46">
        <f t="shared" si="136"/>
        <v>221.25999999999422</v>
      </c>
      <c r="G641" s="63">
        <v>10.36</v>
      </c>
      <c r="H641" s="55">
        <f t="shared" si="148"/>
        <v>1825.37356960001</v>
      </c>
      <c r="I641" s="52"/>
      <c r="J641" s="52"/>
    </row>
    <row r="642" spans="1:10" ht="21">
      <c r="A642" s="46">
        <f t="shared" si="135"/>
        <v>198.7699999999942</v>
      </c>
      <c r="B642" s="47">
        <v>6.57</v>
      </c>
      <c r="C642" s="56">
        <f t="shared" si="147"/>
        <v>1457.9999999999968</v>
      </c>
      <c r="D642" s="52"/>
      <c r="E642" s="52"/>
      <c r="F642" s="46">
        <f t="shared" si="136"/>
        <v>221.2699999999942</v>
      </c>
      <c r="G642" s="63">
        <v>10.37</v>
      </c>
      <c r="H642" s="55">
        <f t="shared" si="148"/>
        <v>1829.04904120001</v>
      </c>
      <c r="I642" s="52"/>
      <c r="J642" s="52"/>
    </row>
    <row r="643" spans="1:10" ht="21">
      <c r="A643" s="46">
        <f t="shared" si="135"/>
        <v>198.7799999999942</v>
      </c>
      <c r="B643" s="58">
        <v>6.58</v>
      </c>
      <c r="C643" s="56">
        <f t="shared" si="147"/>
        <v>1461.9999999999968</v>
      </c>
      <c r="D643" s="52"/>
      <c r="E643" s="52"/>
      <c r="F643" s="46">
        <f t="shared" si="136"/>
        <v>221.2799999999942</v>
      </c>
      <c r="G643" s="63">
        <v>10.38</v>
      </c>
      <c r="H643" s="55">
        <f t="shared" si="148"/>
        <v>1832.72451280001</v>
      </c>
      <c r="I643" s="52"/>
      <c r="J643" s="52"/>
    </row>
    <row r="644" spans="1:10" ht="21">
      <c r="A644" s="46">
        <f t="shared" si="135"/>
        <v>198.7899999999942</v>
      </c>
      <c r="B644" s="47">
        <v>6.59</v>
      </c>
      <c r="C644" s="56">
        <f t="shared" si="147"/>
        <v>1465.9999999999968</v>
      </c>
      <c r="D644" s="52"/>
      <c r="E644" s="52"/>
      <c r="F644" s="46">
        <f t="shared" si="136"/>
        <v>221.2899999999942</v>
      </c>
      <c r="G644" s="63">
        <v>10.39</v>
      </c>
      <c r="H644" s="55">
        <f t="shared" si="148"/>
        <v>1836.39998440001</v>
      </c>
      <c r="I644" s="52"/>
      <c r="J644" s="52"/>
    </row>
    <row r="645" spans="1:10" ht="21">
      <c r="A645" s="46">
        <f t="shared" si="135"/>
        <v>198.79999999999418</v>
      </c>
      <c r="B645" s="58">
        <v>6.6</v>
      </c>
      <c r="C645" s="56">
        <f t="shared" si="147"/>
        <v>1469.9999999999968</v>
      </c>
      <c r="D645" s="52"/>
      <c r="E645" s="52"/>
      <c r="F645" s="46">
        <f t="shared" si="136"/>
        <v>221.29999999999418</v>
      </c>
      <c r="G645" s="64">
        <v>10.4</v>
      </c>
      <c r="H645" s="55">
        <f t="shared" si="148"/>
        <v>1840.07545600001</v>
      </c>
      <c r="I645" s="52"/>
      <c r="J645" s="52"/>
    </row>
    <row r="646" spans="1:10" ht="21">
      <c r="A646" s="46">
        <f aca="true" t="shared" si="149" ref="A646:A709">A645+0.01</f>
        <v>198.80999999999418</v>
      </c>
      <c r="B646" s="47">
        <v>6.61</v>
      </c>
      <c r="C646" s="56">
        <f aca="true" t="shared" si="150" ref="C646:C655">C645+$E$69/10</f>
        <v>1474.0999999999967</v>
      </c>
      <c r="D646" s="52"/>
      <c r="E646" s="52"/>
      <c r="F646" s="46">
        <f aca="true" t="shared" si="151" ref="F646:F705">F645+0.01</f>
        <v>221.30999999999418</v>
      </c>
      <c r="G646" s="63">
        <v>10.41</v>
      </c>
      <c r="H646" s="55">
        <f aca="true" t="shared" si="152" ref="H646:H655">H645+$J$69/10</f>
        <v>1843.75092760001</v>
      </c>
      <c r="I646" s="52"/>
      <c r="J646" s="52"/>
    </row>
    <row r="647" spans="1:10" ht="21">
      <c r="A647" s="46">
        <f t="shared" si="149"/>
        <v>198.81999999999417</v>
      </c>
      <c r="B647" s="58">
        <v>6.62</v>
      </c>
      <c r="C647" s="56">
        <f t="shared" si="150"/>
        <v>1478.1999999999966</v>
      </c>
      <c r="D647" s="52"/>
      <c r="E647" s="52"/>
      <c r="F647" s="46">
        <f t="shared" si="151"/>
        <v>221.31999999999417</v>
      </c>
      <c r="G647" s="63">
        <v>10.42</v>
      </c>
      <c r="H647" s="55">
        <f t="shared" si="152"/>
        <v>1847.42639920001</v>
      </c>
      <c r="I647" s="52"/>
      <c r="J647" s="52"/>
    </row>
    <row r="648" spans="1:10" ht="21">
      <c r="A648" s="46">
        <f t="shared" si="149"/>
        <v>198.82999999999416</v>
      </c>
      <c r="B648" s="47">
        <v>6.63</v>
      </c>
      <c r="C648" s="56">
        <f t="shared" si="150"/>
        <v>1482.2999999999965</v>
      </c>
      <c r="D648" s="52"/>
      <c r="E648" s="52"/>
      <c r="F648" s="46">
        <f t="shared" si="151"/>
        <v>221.32999999999416</v>
      </c>
      <c r="G648" s="63">
        <v>10.43</v>
      </c>
      <c r="H648" s="55">
        <f t="shared" si="152"/>
        <v>1851.1018708000101</v>
      </c>
      <c r="I648" s="52"/>
      <c r="J648" s="52"/>
    </row>
    <row r="649" spans="1:10" ht="21">
      <c r="A649" s="46">
        <f t="shared" si="149"/>
        <v>198.83999999999415</v>
      </c>
      <c r="B649" s="58">
        <v>6.64</v>
      </c>
      <c r="C649" s="56">
        <f t="shared" si="150"/>
        <v>1486.3999999999965</v>
      </c>
      <c r="D649" s="52"/>
      <c r="E649" s="52"/>
      <c r="F649" s="46">
        <f t="shared" si="151"/>
        <v>221.33999999999415</v>
      </c>
      <c r="G649" s="63">
        <v>10.44</v>
      </c>
      <c r="H649" s="55">
        <f t="shared" si="152"/>
        <v>1854.7773424000102</v>
      </c>
      <c r="I649" s="52"/>
      <c r="J649" s="52"/>
    </row>
    <row r="650" spans="1:10" ht="21">
      <c r="A650" s="46">
        <f t="shared" si="149"/>
        <v>198.84999999999414</v>
      </c>
      <c r="B650" s="47">
        <v>6.65</v>
      </c>
      <c r="C650" s="56">
        <f t="shared" si="150"/>
        <v>1490.4999999999964</v>
      </c>
      <c r="D650" s="52"/>
      <c r="E650" s="52"/>
      <c r="F650" s="46">
        <f t="shared" si="151"/>
        <v>221.34999999999414</v>
      </c>
      <c r="G650" s="63">
        <v>10.45</v>
      </c>
      <c r="H650" s="55">
        <f t="shared" si="152"/>
        <v>1858.4528140000102</v>
      </c>
      <c r="I650" s="52"/>
      <c r="J650" s="52"/>
    </row>
    <row r="651" spans="1:10" ht="21">
      <c r="A651" s="46">
        <f t="shared" si="149"/>
        <v>198.85999999999413</v>
      </c>
      <c r="B651" s="58">
        <v>6.66</v>
      </c>
      <c r="C651" s="56">
        <f t="shared" si="150"/>
        <v>1494.5999999999963</v>
      </c>
      <c r="D651" s="52"/>
      <c r="E651" s="52"/>
      <c r="F651" s="46">
        <f t="shared" si="151"/>
        <v>221.35999999999413</v>
      </c>
      <c r="G651" s="63">
        <v>10.46</v>
      </c>
      <c r="H651" s="55">
        <f t="shared" si="152"/>
        <v>1862.1282856000103</v>
      </c>
      <c r="I651" s="52"/>
      <c r="J651" s="52"/>
    </row>
    <row r="652" spans="1:10" ht="21">
      <c r="A652" s="46">
        <f t="shared" si="149"/>
        <v>198.86999999999412</v>
      </c>
      <c r="B652" s="47">
        <v>6.67</v>
      </c>
      <c r="C652" s="56">
        <f t="shared" si="150"/>
        <v>1498.6999999999962</v>
      </c>
      <c r="D652" s="52"/>
      <c r="E652" s="52"/>
      <c r="F652" s="46">
        <f t="shared" si="151"/>
        <v>221.36999999999412</v>
      </c>
      <c r="G652" s="63">
        <v>10.47</v>
      </c>
      <c r="H652" s="55">
        <f t="shared" si="152"/>
        <v>1865.8037572000103</v>
      </c>
      <c r="I652" s="52"/>
      <c r="J652" s="52"/>
    </row>
    <row r="653" spans="1:10" ht="21">
      <c r="A653" s="46">
        <f t="shared" si="149"/>
        <v>198.8799999999941</v>
      </c>
      <c r="B653" s="58">
        <v>6.68</v>
      </c>
      <c r="C653" s="56">
        <f t="shared" si="150"/>
        <v>1502.799999999996</v>
      </c>
      <c r="D653" s="52"/>
      <c r="E653" s="52"/>
      <c r="F653" s="46">
        <f t="shared" si="151"/>
        <v>221.3799999999941</v>
      </c>
      <c r="G653" s="63">
        <v>10.48</v>
      </c>
      <c r="H653" s="55">
        <f t="shared" si="152"/>
        <v>1869.4792288000103</v>
      </c>
      <c r="I653" s="52"/>
      <c r="J653" s="52"/>
    </row>
    <row r="654" spans="1:10" ht="21">
      <c r="A654" s="46">
        <f t="shared" si="149"/>
        <v>198.8899999999941</v>
      </c>
      <c r="B654" s="47">
        <v>6.69</v>
      </c>
      <c r="C654" s="56">
        <f t="shared" si="150"/>
        <v>1506.899999999996</v>
      </c>
      <c r="D654" s="52"/>
      <c r="E654" s="52"/>
      <c r="F654" s="46">
        <f t="shared" si="151"/>
        <v>221.3899999999941</v>
      </c>
      <c r="G654" s="63">
        <v>10.49</v>
      </c>
      <c r="H654" s="55">
        <f t="shared" si="152"/>
        <v>1873.1547004000104</v>
      </c>
      <c r="I654" s="52"/>
      <c r="J654" s="52"/>
    </row>
    <row r="655" spans="1:10" ht="21">
      <c r="A655" s="46">
        <f t="shared" si="149"/>
        <v>198.8999999999941</v>
      </c>
      <c r="B655" s="58">
        <v>6.7</v>
      </c>
      <c r="C655" s="56">
        <f t="shared" si="150"/>
        <v>1510.999999999996</v>
      </c>
      <c r="D655" s="52"/>
      <c r="E655" s="52"/>
      <c r="F655" s="46">
        <f t="shared" si="151"/>
        <v>221.3999999999941</v>
      </c>
      <c r="G655" s="64">
        <v>10.5</v>
      </c>
      <c r="H655" s="55">
        <f t="shared" si="152"/>
        <v>1876.8301720000104</v>
      </c>
      <c r="I655" s="52"/>
      <c r="J655" s="52"/>
    </row>
    <row r="656" spans="1:10" ht="21">
      <c r="A656" s="46">
        <f t="shared" si="149"/>
        <v>198.90999999999408</v>
      </c>
      <c r="B656" s="47">
        <v>6.71</v>
      </c>
      <c r="C656" s="56">
        <f aca="true" t="shared" si="153" ref="C656:C665">C655+$E$70/10</f>
        <v>1515.0999999999958</v>
      </c>
      <c r="D656" s="52"/>
      <c r="E656" s="52"/>
      <c r="F656" s="46">
        <f t="shared" si="151"/>
        <v>221.40999999999408</v>
      </c>
      <c r="G656" s="63">
        <v>10.51</v>
      </c>
      <c r="H656" s="55">
        <f aca="true" t="shared" si="154" ref="H656:H665">H655+$J$70/10</f>
        <v>1880.5056436000104</v>
      </c>
      <c r="I656" s="52"/>
      <c r="J656" s="52"/>
    </row>
    <row r="657" spans="1:10" ht="21">
      <c r="A657" s="46">
        <f t="shared" si="149"/>
        <v>198.91999999999408</v>
      </c>
      <c r="B657" s="58">
        <v>6.72</v>
      </c>
      <c r="C657" s="56">
        <f t="shared" si="153"/>
        <v>1519.1999999999957</v>
      </c>
      <c r="D657" s="52"/>
      <c r="E657" s="52"/>
      <c r="F657" s="46">
        <f t="shared" si="151"/>
        <v>221.41999999999408</v>
      </c>
      <c r="G657" s="63">
        <v>10.52</v>
      </c>
      <c r="H657" s="55">
        <f t="shared" si="154"/>
        <v>1884.1811152000105</v>
      </c>
      <c r="I657" s="52"/>
      <c r="J657" s="52"/>
    </row>
    <row r="658" spans="1:10" ht="21">
      <c r="A658" s="46">
        <f t="shared" si="149"/>
        <v>198.92999999999407</v>
      </c>
      <c r="B658" s="47">
        <v>6.73</v>
      </c>
      <c r="C658" s="56">
        <f t="shared" si="153"/>
        <v>1523.2999999999956</v>
      </c>
      <c r="D658" s="52"/>
      <c r="E658" s="52"/>
      <c r="F658" s="46">
        <f t="shared" si="151"/>
        <v>221.42999999999407</v>
      </c>
      <c r="G658" s="63">
        <v>10.53</v>
      </c>
      <c r="H658" s="55">
        <f t="shared" si="154"/>
        <v>1887.8565868000105</v>
      </c>
      <c r="I658" s="52"/>
      <c r="J658" s="52"/>
    </row>
    <row r="659" spans="1:10" ht="21">
      <c r="A659" s="46">
        <f t="shared" si="149"/>
        <v>198.93999999999406</v>
      </c>
      <c r="B659" s="58">
        <v>6.74</v>
      </c>
      <c r="C659" s="56">
        <f t="shared" si="153"/>
        <v>1527.3999999999955</v>
      </c>
      <c r="D659" s="52"/>
      <c r="E659" s="52"/>
      <c r="F659" s="46">
        <f t="shared" si="151"/>
        <v>221.43999999999406</v>
      </c>
      <c r="G659" s="63">
        <v>10.54</v>
      </c>
      <c r="H659" s="55">
        <f t="shared" si="154"/>
        <v>1891.5320584000106</v>
      </c>
      <c r="I659" s="52"/>
      <c r="J659" s="52"/>
    </row>
    <row r="660" spans="1:10" ht="21">
      <c r="A660" s="46">
        <f t="shared" si="149"/>
        <v>198.94999999999405</v>
      </c>
      <c r="B660" s="47">
        <v>6.75</v>
      </c>
      <c r="C660" s="56">
        <f t="shared" si="153"/>
        <v>1531.4999999999955</v>
      </c>
      <c r="D660" s="52"/>
      <c r="E660" s="52"/>
      <c r="F660" s="46">
        <f t="shared" si="151"/>
        <v>221.44999999999405</v>
      </c>
      <c r="G660" s="63">
        <v>10.55</v>
      </c>
      <c r="H660" s="55">
        <f t="shared" si="154"/>
        <v>1895.2075300000106</v>
      </c>
      <c r="I660" s="52"/>
      <c r="J660" s="52"/>
    </row>
    <row r="661" spans="1:10" ht="21">
      <c r="A661" s="46">
        <f t="shared" si="149"/>
        <v>198.95999999999404</v>
      </c>
      <c r="B661" s="58">
        <v>6.76</v>
      </c>
      <c r="C661" s="56">
        <f t="shared" si="153"/>
        <v>1535.5999999999954</v>
      </c>
      <c r="D661" s="52"/>
      <c r="E661" s="52"/>
      <c r="F661" s="46">
        <f t="shared" si="151"/>
        <v>221.45999999999404</v>
      </c>
      <c r="G661" s="63">
        <v>10.56</v>
      </c>
      <c r="H661" s="55">
        <f t="shared" si="154"/>
        <v>1898.8830016000106</v>
      </c>
      <c r="I661" s="52"/>
      <c r="J661" s="52"/>
    </row>
    <row r="662" spans="1:10" ht="21">
      <c r="A662" s="46">
        <f t="shared" si="149"/>
        <v>198.96999999999403</v>
      </c>
      <c r="B662" s="47">
        <v>6.77</v>
      </c>
      <c r="C662" s="56">
        <f t="shared" si="153"/>
        <v>1539.6999999999953</v>
      </c>
      <c r="D662" s="52"/>
      <c r="E662" s="52"/>
      <c r="F662" s="46">
        <f t="shared" si="151"/>
        <v>221.46999999999403</v>
      </c>
      <c r="G662" s="63">
        <v>10.57</v>
      </c>
      <c r="H662" s="55">
        <f t="shared" si="154"/>
        <v>1902.5584732000107</v>
      </c>
      <c r="I662" s="52"/>
      <c r="J662" s="52"/>
    </row>
    <row r="663" spans="1:10" ht="21">
      <c r="A663" s="46">
        <f t="shared" si="149"/>
        <v>198.97999999999402</v>
      </c>
      <c r="B663" s="58">
        <v>6.78</v>
      </c>
      <c r="C663" s="56">
        <f t="shared" si="153"/>
        <v>1543.7999999999952</v>
      </c>
      <c r="D663" s="52"/>
      <c r="E663" s="52"/>
      <c r="F663" s="46">
        <f t="shared" si="151"/>
        <v>221.47999999999402</v>
      </c>
      <c r="G663" s="63">
        <v>10.58</v>
      </c>
      <c r="H663" s="55">
        <f t="shared" si="154"/>
        <v>1906.2339448000107</v>
      </c>
      <c r="I663" s="52"/>
      <c r="J663" s="52"/>
    </row>
    <row r="664" spans="1:10" ht="21">
      <c r="A664" s="46">
        <f t="shared" si="149"/>
        <v>198.989999999994</v>
      </c>
      <c r="B664" s="47">
        <v>6.79</v>
      </c>
      <c r="C664" s="56">
        <f t="shared" si="153"/>
        <v>1547.899999999995</v>
      </c>
      <c r="D664" s="52"/>
      <c r="E664" s="52"/>
      <c r="F664" s="46">
        <f t="shared" si="151"/>
        <v>221.489999999994</v>
      </c>
      <c r="G664" s="63">
        <v>10.59</v>
      </c>
      <c r="H664" s="55">
        <f t="shared" si="154"/>
        <v>1909.9094164000107</v>
      </c>
      <c r="I664" s="52"/>
      <c r="J664" s="52"/>
    </row>
    <row r="665" spans="1:10" ht="21">
      <c r="A665" s="46">
        <f t="shared" si="149"/>
        <v>198.999999999994</v>
      </c>
      <c r="B665" s="58">
        <v>6.8</v>
      </c>
      <c r="C665" s="56">
        <f t="shared" si="153"/>
        <v>1551.999999999995</v>
      </c>
      <c r="D665" s="52"/>
      <c r="E665" s="52"/>
      <c r="F665" s="46">
        <f t="shared" si="151"/>
        <v>221.499999999994</v>
      </c>
      <c r="G665" s="64">
        <v>10.6</v>
      </c>
      <c r="H665" s="55">
        <f t="shared" si="154"/>
        <v>1913.5848880000108</v>
      </c>
      <c r="I665" s="52"/>
      <c r="J665" s="52"/>
    </row>
    <row r="666" spans="1:10" ht="21">
      <c r="A666" s="46">
        <f t="shared" si="149"/>
        <v>199.009999999994</v>
      </c>
      <c r="B666" s="47">
        <v>6.81</v>
      </c>
      <c r="C666" s="56">
        <f aca="true" t="shared" si="155" ref="C666:C675">C665+$E$71/10</f>
        <v>1556.199999999995</v>
      </c>
      <c r="D666" s="52"/>
      <c r="E666" s="52"/>
      <c r="F666" s="46">
        <f t="shared" si="151"/>
        <v>221.509999999994</v>
      </c>
      <c r="G666" s="63">
        <v>10.61</v>
      </c>
      <c r="H666" s="55">
        <f aca="true" t="shared" si="156" ref="H666:H675">H665+$J$71/10</f>
        <v>1917.2603596000108</v>
      </c>
      <c r="I666" s="52"/>
      <c r="J666" s="52"/>
    </row>
    <row r="667" spans="1:10" ht="21">
      <c r="A667" s="46">
        <f t="shared" si="149"/>
        <v>199.01999999999398</v>
      </c>
      <c r="B667" s="58">
        <v>6.82</v>
      </c>
      <c r="C667" s="56">
        <f t="shared" si="155"/>
        <v>1560.399999999995</v>
      </c>
      <c r="D667" s="52"/>
      <c r="E667" s="52"/>
      <c r="F667" s="46">
        <f t="shared" si="151"/>
        <v>221.51999999999398</v>
      </c>
      <c r="G667" s="63">
        <v>10.62</v>
      </c>
      <c r="H667" s="55">
        <f t="shared" si="156"/>
        <v>1920.9358312000109</v>
      </c>
      <c r="I667" s="52"/>
      <c r="J667" s="52"/>
    </row>
    <row r="668" spans="1:10" ht="21">
      <c r="A668" s="46">
        <f t="shared" si="149"/>
        <v>199.02999999999398</v>
      </c>
      <c r="B668" s="47">
        <v>6.83</v>
      </c>
      <c r="C668" s="56">
        <f t="shared" si="155"/>
        <v>1564.5999999999951</v>
      </c>
      <c r="D668" s="52"/>
      <c r="E668" s="52"/>
      <c r="F668" s="46">
        <f t="shared" si="151"/>
        <v>221.52999999999398</v>
      </c>
      <c r="G668" s="63">
        <v>10.63</v>
      </c>
      <c r="H668" s="55">
        <f t="shared" si="156"/>
        <v>1924.611302800011</v>
      </c>
      <c r="I668" s="52"/>
      <c r="J668" s="52"/>
    </row>
    <row r="669" spans="1:10" ht="21">
      <c r="A669" s="46">
        <f t="shared" si="149"/>
        <v>199.03999999999397</v>
      </c>
      <c r="B669" s="58">
        <v>6.84</v>
      </c>
      <c r="C669" s="56">
        <f t="shared" si="155"/>
        <v>1568.7999999999952</v>
      </c>
      <c r="D669" s="52"/>
      <c r="E669" s="52"/>
      <c r="F669" s="46">
        <f t="shared" si="151"/>
        <v>221.53999999999397</v>
      </c>
      <c r="G669" s="63">
        <v>10.64</v>
      </c>
      <c r="H669" s="55">
        <f t="shared" si="156"/>
        <v>1928.286774400011</v>
      </c>
      <c r="I669" s="52"/>
      <c r="J669" s="52"/>
    </row>
    <row r="670" spans="1:10" ht="21">
      <c r="A670" s="46">
        <f t="shared" si="149"/>
        <v>199.04999999999396</v>
      </c>
      <c r="B670" s="47">
        <v>6.85</v>
      </c>
      <c r="C670" s="56">
        <f t="shared" si="155"/>
        <v>1572.9999999999952</v>
      </c>
      <c r="D670" s="52"/>
      <c r="E670" s="52"/>
      <c r="F670" s="46">
        <f t="shared" si="151"/>
        <v>221.54999999999396</v>
      </c>
      <c r="G670" s="63">
        <v>10.65</v>
      </c>
      <c r="H670" s="55">
        <f t="shared" si="156"/>
        <v>1931.962246000011</v>
      </c>
      <c r="I670" s="52"/>
      <c r="J670" s="52"/>
    </row>
    <row r="671" spans="1:10" ht="21">
      <c r="A671" s="46">
        <f t="shared" si="149"/>
        <v>199.05999999999395</v>
      </c>
      <c r="B671" s="58">
        <v>6.86</v>
      </c>
      <c r="C671" s="56">
        <f t="shared" si="155"/>
        <v>1577.1999999999953</v>
      </c>
      <c r="D671" s="52"/>
      <c r="E671" s="52"/>
      <c r="F671" s="46">
        <f t="shared" si="151"/>
        <v>221.55999999999395</v>
      </c>
      <c r="G671" s="63">
        <v>10.66</v>
      </c>
      <c r="H671" s="55">
        <f t="shared" si="156"/>
        <v>1935.637717600011</v>
      </c>
      <c r="I671" s="52"/>
      <c r="J671" s="52"/>
    </row>
    <row r="672" spans="1:10" ht="21">
      <c r="A672" s="46">
        <f t="shared" si="149"/>
        <v>199.06999999999394</v>
      </c>
      <c r="B672" s="47">
        <v>6.87</v>
      </c>
      <c r="C672" s="56">
        <f t="shared" si="155"/>
        <v>1581.3999999999953</v>
      </c>
      <c r="D672" s="52"/>
      <c r="E672" s="52"/>
      <c r="F672" s="46">
        <f t="shared" si="151"/>
        <v>221.56999999999394</v>
      </c>
      <c r="G672" s="63">
        <v>10.67</v>
      </c>
      <c r="H672" s="55">
        <f t="shared" si="156"/>
        <v>1939.313189200011</v>
      </c>
      <c r="I672" s="52"/>
      <c r="J672" s="52"/>
    </row>
    <row r="673" spans="1:10" ht="21">
      <c r="A673" s="46">
        <f t="shared" si="149"/>
        <v>199.07999999999393</v>
      </c>
      <c r="B673" s="58">
        <v>6.88</v>
      </c>
      <c r="C673" s="56">
        <f t="shared" si="155"/>
        <v>1585.5999999999954</v>
      </c>
      <c r="D673" s="52"/>
      <c r="E673" s="52"/>
      <c r="F673" s="46">
        <f t="shared" si="151"/>
        <v>221.57999999999393</v>
      </c>
      <c r="G673" s="63">
        <v>10.68</v>
      </c>
      <c r="H673" s="55">
        <f t="shared" si="156"/>
        <v>1942.988660800011</v>
      </c>
      <c r="I673" s="52"/>
      <c r="J673" s="52"/>
    </row>
    <row r="674" spans="1:10" ht="21">
      <c r="A674" s="46">
        <f t="shared" si="149"/>
        <v>199.08999999999392</v>
      </c>
      <c r="B674" s="47">
        <v>6.89</v>
      </c>
      <c r="C674" s="56">
        <f t="shared" si="155"/>
        <v>1589.7999999999954</v>
      </c>
      <c r="D674" s="52"/>
      <c r="E674" s="52"/>
      <c r="F674" s="46">
        <f t="shared" si="151"/>
        <v>221.58999999999392</v>
      </c>
      <c r="G674" s="63">
        <v>10.69</v>
      </c>
      <c r="H674" s="55">
        <f t="shared" si="156"/>
        <v>1946.664132400011</v>
      </c>
      <c r="I674" s="52"/>
      <c r="J674" s="52"/>
    </row>
    <row r="675" spans="1:10" ht="21">
      <c r="A675" s="46">
        <f t="shared" si="149"/>
        <v>199.0999999999939</v>
      </c>
      <c r="B675" s="58">
        <v>6.9</v>
      </c>
      <c r="C675" s="56">
        <f t="shared" si="155"/>
        <v>1593.9999999999955</v>
      </c>
      <c r="D675" s="52"/>
      <c r="E675" s="52"/>
      <c r="F675" s="46">
        <f t="shared" si="151"/>
        <v>221.5999999999939</v>
      </c>
      <c r="G675" s="64">
        <v>10.7</v>
      </c>
      <c r="H675" s="55">
        <f t="shared" si="156"/>
        <v>1950.3396040000111</v>
      </c>
      <c r="I675" s="52"/>
      <c r="J675" s="52"/>
    </row>
    <row r="676" spans="1:10" ht="21">
      <c r="A676" s="46">
        <f t="shared" si="149"/>
        <v>199.1099999999939</v>
      </c>
      <c r="B676" s="47">
        <v>6.91</v>
      </c>
      <c r="C676" s="56">
        <f aca="true" t="shared" si="157" ref="C676:C685">C675+$E$72/10</f>
        <v>1598.1999999999955</v>
      </c>
      <c r="D676" s="52"/>
      <c r="E676" s="52"/>
      <c r="F676" s="46">
        <f t="shared" si="151"/>
        <v>221.6099999999939</v>
      </c>
      <c r="G676" s="63">
        <v>10.71</v>
      </c>
      <c r="H676" s="55">
        <f aca="true" t="shared" si="158" ref="H676:H685">H675+$J$72/10</f>
        <v>1954.0150756000112</v>
      </c>
      <c r="I676" s="52"/>
      <c r="J676" s="52"/>
    </row>
    <row r="677" spans="1:10" ht="21">
      <c r="A677" s="46">
        <f t="shared" si="149"/>
        <v>199.1199999999939</v>
      </c>
      <c r="B677" s="58">
        <v>6.92</v>
      </c>
      <c r="C677" s="56">
        <f t="shared" si="157"/>
        <v>1602.3999999999955</v>
      </c>
      <c r="D677" s="52"/>
      <c r="E677" s="52"/>
      <c r="F677" s="46">
        <f t="shared" si="151"/>
        <v>221.6199999999939</v>
      </c>
      <c r="G677" s="63">
        <v>10.72</v>
      </c>
      <c r="H677" s="55">
        <f t="shared" si="158"/>
        <v>1957.6905472000112</v>
      </c>
      <c r="I677" s="52"/>
      <c r="J677" s="52"/>
    </row>
    <row r="678" spans="1:10" ht="21">
      <c r="A678" s="46">
        <f t="shared" si="149"/>
        <v>199.12999999999388</v>
      </c>
      <c r="B678" s="47">
        <v>6.93</v>
      </c>
      <c r="C678" s="56">
        <f t="shared" si="157"/>
        <v>1606.5999999999956</v>
      </c>
      <c r="D678" s="52"/>
      <c r="E678" s="52"/>
      <c r="F678" s="46">
        <f t="shared" si="151"/>
        <v>221.62999999999388</v>
      </c>
      <c r="G678" s="63">
        <v>10.73</v>
      </c>
      <c r="H678" s="55">
        <f t="shared" si="158"/>
        <v>1961.3660188000113</v>
      </c>
      <c r="I678" s="52"/>
      <c r="J678" s="52"/>
    </row>
    <row r="679" spans="1:10" ht="21">
      <c r="A679" s="46">
        <f t="shared" si="149"/>
        <v>199.13999999999388</v>
      </c>
      <c r="B679" s="58">
        <v>6.94</v>
      </c>
      <c r="C679" s="56">
        <f t="shared" si="157"/>
        <v>1610.7999999999956</v>
      </c>
      <c r="D679" s="52"/>
      <c r="E679" s="52"/>
      <c r="F679" s="46">
        <f t="shared" si="151"/>
        <v>221.63999999999388</v>
      </c>
      <c r="G679" s="63">
        <v>10.74</v>
      </c>
      <c r="H679" s="55">
        <f t="shared" si="158"/>
        <v>1965.0414904000113</v>
      </c>
      <c r="I679" s="52"/>
      <c r="J679" s="52"/>
    </row>
    <row r="680" spans="1:10" ht="21">
      <c r="A680" s="46">
        <f t="shared" si="149"/>
        <v>199.14999999999387</v>
      </c>
      <c r="B680" s="47">
        <v>6.95</v>
      </c>
      <c r="C680" s="56">
        <f t="shared" si="157"/>
        <v>1614.9999999999957</v>
      </c>
      <c r="D680" s="52"/>
      <c r="E680" s="52"/>
      <c r="F680" s="46">
        <f t="shared" si="151"/>
        <v>221.64999999999387</v>
      </c>
      <c r="G680" s="63">
        <v>10.75</v>
      </c>
      <c r="H680" s="55">
        <f t="shared" si="158"/>
        <v>1968.7169620000113</v>
      </c>
      <c r="I680" s="52"/>
      <c r="J680" s="52"/>
    </row>
    <row r="681" spans="1:10" ht="21">
      <c r="A681" s="46">
        <f t="shared" si="149"/>
        <v>199.15999999999386</v>
      </c>
      <c r="B681" s="58">
        <v>6.96</v>
      </c>
      <c r="C681" s="56">
        <f t="shared" si="157"/>
        <v>1619.1999999999957</v>
      </c>
      <c r="D681" s="52"/>
      <c r="E681" s="52"/>
      <c r="F681" s="46">
        <f t="shared" si="151"/>
        <v>221.65999999999386</v>
      </c>
      <c r="G681" s="63">
        <v>10.76</v>
      </c>
      <c r="H681" s="55">
        <f t="shared" si="158"/>
        <v>1972.3924336000114</v>
      </c>
      <c r="I681" s="52"/>
      <c r="J681" s="52"/>
    </row>
    <row r="682" spans="1:10" ht="21">
      <c r="A682" s="46">
        <f t="shared" si="149"/>
        <v>199.16999999999385</v>
      </c>
      <c r="B682" s="47">
        <v>6.97</v>
      </c>
      <c r="C682" s="56">
        <f t="shared" si="157"/>
        <v>1623.3999999999958</v>
      </c>
      <c r="D682" s="52"/>
      <c r="E682" s="52"/>
      <c r="F682" s="46">
        <f t="shared" si="151"/>
        <v>221.66999999999385</v>
      </c>
      <c r="G682" s="63">
        <v>10.77</v>
      </c>
      <c r="H682" s="55">
        <f t="shared" si="158"/>
        <v>1976.0679052000114</v>
      </c>
      <c r="I682" s="52"/>
      <c r="J682" s="52"/>
    </row>
    <row r="683" spans="1:10" ht="21">
      <c r="A683" s="46">
        <f t="shared" si="149"/>
        <v>199.17999999999384</v>
      </c>
      <c r="B683" s="58">
        <v>6.98</v>
      </c>
      <c r="C683" s="56">
        <f t="shared" si="157"/>
        <v>1627.5999999999958</v>
      </c>
      <c r="D683" s="52"/>
      <c r="E683" s="52"/>
      <c r="F683" s="46">
        <f t="shared" si="151"/>
        <v>221.67999999999384</v>
      </c>
      <c r="G683" s="63">
        <v>10.78</v>
      </c>
      <c r="H683" s="55">
        <f t="shared" si="158"/>
        <v>1979.7433768000114</v>
      </c>
      <c r="I683" s="52"/>
      <c r="J683" s="52"/>
    </row>
    <row r="684" spans="1:10" ht="21">
      <c r="A684" s="46">
        <f t="shared" si="149"/>
        <v>199.18999999999383</v>
      </c>
      <c r="B684" s="47">
        <v>6.99</v>
      </c>
      <c r="C684" s="56">
        <f t="shared" si="157"/>
        <v>1631.7999999999959</v>
      </c>
      <c r="D684" s="52"/>
      <c r="E684" s="52"/>
      <c r="F684" s="46">
        <f t="shared" si="151"/>
        <v>221.68999999999383</v>
      </c>
      <c r="G684" s="63">
        <v>10.79</v>
      </c>
      <c r="H684" s="55">
        <f t="shared" si="158"/>
        <v>1983.4188484000115</v>
      </c>
      <c r="I684" s="52"/>
      <c r="J684" s="52"/>
    </row>
    <row r="685" spans="1:10" ht="21">
      <c r="A685" s="46">
        <f t="shared" si="149"/>
        <v>199.19999999999382</v>
      </c>
      <c r="B685" s="58">
        <v>7</v>
      </c>
      <c r="C685" s="56">
        <f t="shared" si="157"/>
        <v>1635.999999999996</v>
      </c>
      <c r="D685" s="52"/>
      <c r="E685" s="52"/>
      <c r="F685" s="46">
        <f t="shared" si="151"/>
        <v>221.69999999999382</v>
      </c>
      <c r="G685" s="64">
        <v>10.8</v>
      </c>
      <c r="H685" s="55">
        <f t="shared" si="158"/>
        <v>1987.0943200000115</v>
      </c>
      <c r="I685" s="52"/>
      <c r="J685" s="52"/>
    </row>
    <row r="686" spans="1:10" ht="21">
      <c r="A686" s="46">
        <f t="shared" si="149"/>
        <v>199.2099999999938</v>
      </c>
      <c r="B686" s="47">
        <v>7.01</v>
      </c>
      <c r="C686" s="56">
        <f aca="true" t="shared" si="159" ref="C686:C695">C685+$E$73/10</f>
        <v>1640.199999999996</v>
      </c>
      <c r="D686" s="52"/>
      <c r="E686" s="52"/>
      <c r="F686" s="46">
        <f t="shared" si="151"/>
        <v>221.7099999999938</v>
      </c>
      <c r="G686" s="63">
        <v>10.81</v>
      </c>
      <c r="H686" s="55">
        <f aca="true" t="shared" si="160" ref="H686:H695">H685+$J$73/10</f>
        <v>1990.7697916000116</v>
      </c>
      <c r="I686" s="52"/>
      <c r="J686" s="52"/>
    </row>
    <row r="687" spans="1:10" ht="21">
      <c r="A687" s="46">
        <f t="shared" si="149"/>
        <v>199.2199999999938</v>
      </c>
      <c r="B687" s="58">
        <v>7.02</v>
      </c>
      <c r="C687" s="56">
        <f t="shared" si="159"/>
        <v>1644.399999999996</v>
      </c>
      <c r="D687" s="52"/>
      <c r="E687" s="52"/>
      <c r="F687" s="46">
        <f t="shared" si="151"/>
        <v>221.7199999999938</v>
      </c>
      <c r="G687" s="63">
        <v>10.82</v>
      </c>
      <c r="H687" s="55">
        <f t="shared" si="160"/>
        <v>1994.4452632000116</v>
      </c>
      <c r="I687" s="52"/>
      <c r="J687" s="52"/>
    </row>
    <row r="688" spans="1:10" ht="21">
      <c r="A688" s="46">
        <f t="shared" si="149"/>
        <v>199.2299999999938</v>
      </c>
      <c r="B688" s="47">
        <v>7.03</v>
      </c>
      <c r="C688" s="56">
        <f t="shared" si="159"/>
        <v>1648.599999999996</v>
      </c>
      <c r="D688" s="52"/>
      <c r="E688" s="52"/>
      <c r="F688" s="46">
        <f t="shared" si="151"/>
        <v>221.7299999999938</v>
      </c>
      <c r="G688" s="63">
        <v>10.83</v>
      </c>
      <c r="H688" s="55">
        <f t="shared" si="160"/>
        <v>1998.1207348000116</v>
      </c>
      <c r="I688" s="52"/>
      <c r="J688" s="52"/>
    </row>
    <row r="689" spans="1:10" ht="21">
      <c r="A689" s="46">
        <f t="shared" si="149"/>
        <v>199.23999999999378</v>
      </c>
      <c r="B689" s="58">
        <v>7.04</v>
      </c>
      <c r="C689" s="56">
        <f t="shared" si="159"/>
        <v>1652.799999999996</v>
      </c>
      <c r="D689" s="52"/>
      <c r="E689" s="52"/>
      <c r="F689" s="46">
        <f t="shared" si="151"/>
        <v>221.73999999999378</v>
      </c>
      <c r="G689" s="63">
        <v>10.84</v>
      </c>
      <c r="H689" s="55">
        <f t="shared" si="160"/>
        <v>2001.7962064000117</v>
      </c>
      <c r="I689" s="52"/>
      <c r="J689" s="52"/>
    </row>
    <row r="690" spans="1:10" ht="21">
      <c r="A690" s="46">
        <f t="shared" si="149"/>
        <v>199.24999999999378</v>
      </c>
      <c r="B690" s="47">
        <v>7.05</v>
      </c>
      <c r="C690" s="56">
        <f t="shared" si="159"/>
        <v>1656.9999999999961</v>
      </c>
      <c r="D690" s="52"/>
      <c r="E690" s="52"/>
      <c r="F690" s="46">
        <f t="shared" si="151"/>
        <v>221.74999999999378</v>
      </c>
      <c r="G690" s="63">
        <v>10.85</v>
      </c>
      <c r="H690" s="55">
        <f t="shared" si="160"/>
        <v>2005.4716780000117</v>
      </c>
      <c r="I690" s="52"/>
      <c r="J690" s="52"/>
    </row>
    <row r="691" spans="1:10" ht="21">
      <c r="A691" s="46">
        <f t="shared" si="149"/>
        <v>199.25999999999377</v>
      </c>
      <c r="B691" s="58">
        <v>7.06</v>
      </c>
      <c r="C691" s="56">
        <f t="shared" si="159"/>
        <v>1661.1999999999962</v>
      </c>
      <c r="D691" s="52"/>
      <c r="E691" s="52"/>
      <c r="F691" s="46">
        <f t="shared" si="151"/>
        <v>221.75999999999377</v>
      </c>
      <c r="G691" s="63">
        <v>10.86</v>
      </c>
      <c r="H691" s="55">
        <f t="shared" si="160"/>
        <v>2009.1471496000117</v>
      </c>
      <c r="I691" s="52"/>
      <c r="J691" s="52"/>
    </row>
    <row r="692" spans="1:10" ht="21">
      <c r="A692" s="46">
        <f t="shared" si="149"/>
        <v>199.26999999999376</v>
      </c>
      <c r="B692" s="47">
        <v>7.07</v>
      </c>
      <c r="C692" s="56">
        <f t="shared" si="159"/>
        <v>1665.3999999999962</v>
      </c>
      <c r="D692" s="52"/>
      <c r="E692" s="52"/>
      <c r="F692" s="46">
        <f t="shared" si="151"/>
        <v>221.76999999999376</v>
      </c>
      <c r="G692" s="63">
        <v>10.87</v>
      </c>
      <c r="H692" s="55">
        <f t="shared" si="160"/>
        <v>2012.8226212000118</v>
      </c>
      <c r="I692" s="52"/>
      <c r="J692" s="52"/>
    </row>
    <row r="693" spans="1:10" ht="21">
      <c r="A693" s="46">
        <f t="shared" si="149"/>
        <v>199.27999999999375</v>
      </c>
      <c r="B693" s="58">
        <v>7.08</v>
      </c>
      <c r="C693" s="56">
        <f t="shared" si="159"/>
        <v>1669.5999999999963</v>
      </c>
      <c r="D693" s="52"/>
      <c r="E693" s="52"/>
      <c r="F693" s="46">
        <f t="shared" si="151"/>
        <v>221.77999999999375</v>
      </c>
      <c r="G693" s="63">
        <v>10.88</v>
      </c>
      <c r="H693" s="55">
        <f t="shared" si="160"/>
        <v>2016.4980928000118</v>
      </c>
      <c r="I693" s="52"/>
      <c r="J693" s="52"/>
    </row>
    <row r="694" spans="1:10" ht="21">
      <c r="A694" s="46">
        <f t="shared" si="149"/>
        <v>199.28999999999374</v>
      </c>
      <c r="B694" s="47">
        <v>7.09</v>
      </c>
      <c r="C694" s="56">
        <f t="shared" si="159"/>
        <v>1673.7999999999963</v>
      </c>
      <c r="D694" s="52"/>
      <c r="E694" s="52"/>
      <c r="F694" s="46">
        <f t="shared" si="151"/>
        <v>221.78999999999374</v>
      </c>
      <c r="G694" s="63">
        <v>10.89</v>
      </c>
      <c r="H694" s="55">
        <f t="shared" si="160"/>
        <v>2020.1735644000119</v>
      </c>
      <c r="I694" s="52"/>
      <c r="J694" s="52"/>
    </row>
    <row r="695" spans="1:10" ht="21">
      <c r="A695" s="46">
        <f t="shared" si="149"/>
        <v>199.29999999999373</v>
      </c>
      <c r="B695" s="58">
        <v>7.1</v>
      </c>
      <c r="C695" s="56">
        <f t="shared" si="159"/>
        <v>1677.9999999999964</v>
      </c>
      <c r="D695" s="52"/>
      <c r="E695" s="52"/>
      <c r="F695" s="46">
        <f t="shared" si="151"/>
        <v>221.79999999999373</v>
      </c>
      <c r="G695" s="64">
        <v>10.9</v>
      </c>
      <c r="H695" s="55">
        <f t="shared" si="160"/>
        <v>2023.849036000012</v>
      </c>
      <c r="I695" s="52"/>
      <c r="J695" s="52"/>
    </row>
    <row r="696" spans="1:10" ht="21">
      <c r="A696" s="46">
        <f t="shared" si="149"/>
        <v>199.30999999999372</v>
      </c>
      <c r="B696" s="47">
        <v>7.11</v>
      </c>
      <c r="C696" s="56">
        <f aca="true" t="shared" si="161" ref="C696:C705">C695+$E$74/10</f>
        <v>1682.1999999999964</v>
      </c>
      <c r="D696" s="52"/>
      <c r="E696" s="52"/>
      <c r="F696" s="46">
        <f t="shared" si="151"/>
        <v>221.80999999999372</v>
      </c>
      <c r="G696" s="63">
        <v>10.91</v>
      </c>
      <c r="H696" s="55">
        <f aca="true" t="shared" si="162" ref="H696:H705">H695+$J$74/10</f>
        <v>2027.524507600012</v>
      </c>
      <c r="I696" s="52"/>
      <c r="J696" s="52"/>
    </row>
    <row r="697" spans="1:10" ht="21">
      <c r="A697" s="46">
        <f t="shared" si="149"/>
        <v>199.3199999999937</v>
      </c>
      <c r="B697" s="58">
        <v>7.12</v>
      </c>
      <c r="C697" s="56">
        <f t="shared" si="161"/>
        <v>1686.3999999999965</v>
      </c>
      <c r="D697" s="52"/>
      <c r="E697" s="52"/>
      <c r="F697" s="46">
        <f t="shared" si="151"/>
        <v>221.8199999999937</v>
      </c>
      <c r="G697" s="63">
        <v>10.92</v>
      </c>
      <c r="H697" s="55">
        <f t="shared" si="162"/>
        <v>2031.199979200012</v>
      </c>
      <c r="I697" s="52"/>
      <c r="J697" s="52"/>
    </row>
    <row r="698" spans="1:10" ht="21">
      <c r="A698" s="46">
        <f t="shared" si="149"/>
        <v>199.3299999999937</v>
      </c>
      <c r="B698" s="47">
        <v>7.13</v>
      </c>
      <c r="C698" s="56">
        <f t="shared" si="161"/>
        <v>1690.5999999999965</v>
      </c>
      <c r="D698" s="52"/>
      <c r="E698" s="52"/>
      <c r="F698" s="46">
        <f t="shared" si="151"/>
        <v>221.8299999999937</v>
      </c>
      <c r="G698" s="63">
        <v>10.93</v>
      </c>
      <c r="H698" s="55">
        <f t="shared" si="162"/>
        <v>2034.875450800012</v>
      </c>
      <c r="I698" s="52"/>
      <c r="J698" s="52"/>
    </row>
    <row r="699" spans="1:10" ht="21">
      <c r="A699" s="46">
        <f t="shared" si="149"/>
        <v>199.3399999999937</v>
      </c>
      <c r="B699" s="58">
        <v>7.14</v>
      </c>
      <c r="C699" s="56">
        <f t="shared" si="161"/>
        <v>1694.7999999999965</v>
      </c>
      <c r="D699" s="52"/>
      <c r="E699" s="52"/>
      <c r="F699" s="46">
        <f t="shared" si="151"/>
        <v>221.8399999999937</v>
      </c>
      <c r="G699" s="63">
        <v>10.94</v>
      </c>
      <c r="H699" s="55">
        <f t="shared" si="162"/>
        <v>2038.550922400012</v>
      </c>
      <c r="I699" s="52"/>
      <c r="J699" s="52"/>
    </row>
    <row r="700" spans="1:10" ht="21">
      <c r="A700" s="46">
        <f t="shared" si="149"/>
        <v>199.34999999999368</v>
      </c>
      <c r="B700" s="47">
        <v>7.15</v>
      </c>
      <c r="C700" s="56">
        <f t="shared" si="161"/>
        <v>1698.9999999999966</v>
      </c>
      <c r="D700" s="52"/>
      <c r="E700" s="52"/>
      <c r="F700" s="46">
        <f t="shared" si="151"/>
        <v>221.84999999999368</v>
      </c>
      <c r="G700" s="63">
        <v>10.95</v>
      </c>
      <c r="H700" s="55">
        <f t="shared" si="162"/>
        <v>2042.226394000012</v>
      </c>
      <c r="I700" s="52"/>
      <c r="J700" s="52"/>
    </row>
    <row r="701" spans="1:10" ht="21">
      <c r="A701" s="46">
        <f t="shared" si="149"/>
        <v>199.35999999999368</v>
      </c>
      <c r="B701" s="58">
        <v>7.16</v>
      </c>
      <c r="C701" s="56">
        <f t="shared" si="161"/>
        <v>1703.1999999999966</v>
      </c>
      <c r="D701" s="52"/>
      <c r="E701" s="52"/>
      <c r="F701" s="46">
        <f t="shared" si="151"/>
        <v>221.85999999999368</v>
      </c>
      <c r="G701" s="63">
        <v>10.96</v>
      </c>
      <c r="H701" s="55">
        <f t="shared" si="162"/>
        <v>2045.9018656000121</v>
      </c>
      <c r="I701" s="52"/>
      <c r="J701" s="52"/>
    </row>
    <row r="702" spans="1:10" ht="21">
      <c r="A702" s="46">
        <f t="shared" si="149"/>
        <v>199.36999999999367</v>
      </c>
      <c r="B702" s="47">
        <v>7.17</v>
      </c>
      <c r="C702" s="56">
        <f t="shared" si="161"/>
        <v>1707.3999999999967</v>
      </c>
      <c r="D702" s="52"/>
      <c r="E702" s="52"/>
      <c r="F702" s="46">
        <f t="shared" si="151"/>
        <v>221.86999999999367</v>
      </c>
      <c r="G702" s="63">
        <v>10.97</v>
      </c>
      <c r="H702" s="55">
        <f t="shared" si="162"/>
        <v>2049.577337200012</v>
      </c>
      <c r="I702" s="52"/>
      <c r="J702" s="52"/>
    </row>
    <row r="703" spans="1:10" ht="21">
      <c r="A703" s="46">
        <f t="shared" si="149"/>
        <v>199.37999999999366</v>
      </c>
      <c r="B703" s="58">
        <v>7.18</v>
      </c>
      <c r="C703" s="56">
        <f t="shared" si="161"/>
        <v>1711.5999999999967</v>
      </c>
      <c r="D703" s="52"/>
      <c r="E703" s="52"/>
      <c r="F703" s="46">
        <f t="shared" si="151"/>
        <v>221.87999999999366</v>
      </c>
      <c r="G703" s="63">
        <v>10.98</v>
      </c>
      <c r="H703" s="55">
        <f t="shared" si="162"/>
        <v>2053.252808800012</v>
      </c>
      <c r="I703" s="52"/>
      <c r="J703" s="52"/>
    </row>
    <row r="704" spans="1:10" ht="21">
      <c r="A704" s="46">
        <f t="shared" si="149"/>
        <v>199.38999999999365</v>
      </c>
      <c r="B704" s="47">
        <v>7.19</v>
      </c>
      <c r="C704" s="56">
        <f t="shared" si="161"/>
        <v>1715.7999999999968</v>
      </c>
      <c r="D704" s="52"/>
      <c r="E704" s="52"/>
      <c r="F704" s="46">
        <f t="shared" si="151"/>
        <v>221.88999999999365</v>
      </c>
      <c r="G704" s="63">
        <v>10.99</v>
      </c>
      <c r="H704" s="55">
        <f t="shared" si="162"/>
        <v>2056.928280400012</v>
      </c>
      <c r="I704" s="52"/>
      <c r="J704" s="52"/>
    </row>
    <row r="705" spans="1:10" ht="21">
      <c r="A705" s="46">
        <f t="shared" si="149"/>
        <v>199.39999999999364</v>
      </c>
      <c r="B705" s="58">
        <v>7.2</v>
      </c>
      <c r="C705" s="56">
        <f t="shared" si="161"/>
        <v>1719.9999999999968</v>
      </c>
      <c r="D705" s="52"/>
      <c r="E705" s="52"/>
      <c r="F705" s="46">
        <f t="shared" si="151"/>
        <v>221.89999999999364</v>
      </c>
      <c r="G705" s="64">
        <v>11</v>
      </c>
      <c r="H705" s="55">
        <f t="shared" si="162"/>
        <v>2060.6037520000123</v>
      </c>
      <c r="I705" s="52"/>
      <c r="J705" s="52"/>
    </row>
    <row r="706" spans="1:10" ht="21">
      <c r="A706" s="46">
        <f t="shared" si="149"/>
        <v>199.40999999999363</v>
      </c>
      <c r="B706" s="47">
        <v>7.21</v>
      </c>
      <c r="C706" s="56">
        <f aca="true" t="shared" si="163" ref="C706:C715">C705+$E$75/10</f>
        <v>1724.1999999999969</v>
      </c>
      <c r="D706" s="52"/>
      <c r="E706" s="52"/>
      <c r="F706" s="46"/>
      <c r="G706" s="47"/>
      <c r="H706" s="55"/>
      <c r="I706" s="52"/>
      <c r="J706" s="52"/>
    </row>
    <row r="707" spans="1:10" ht="21">
      <c r="A707" s="46">
        <f t="shared" si="149"/>
        <v>199.41999999999362</v>
      </c>
      <c r="B707" s="58">
        <v>7.22</v>
      </c>
      <c r="C707" s="56">
        <f t="shared" si="163"/>
        <v>1728.399999999997</v>
      </c>
      <c r="D707" s="52"/>
      <c r="E707" s="52"/>
      <c r="F707" s="46"/>
      <c r="G707" s="58"/>
      <c r="H707" s="55"/>
      <c r="I707" s="52"/>
      <c r="J707" s="52"/>
    </row>
    <row r="708" spans="1:10" ht="21">
      <c r="A708" s="46">
        <f t="shared" si="149"/>
        <v>199.4299999999936</v>
      </c>
      <c r="B708" s="47">
        <v>7.23</v>
      </c>
      <c r="C708" s="56">
        <f t="shared" si="163"/>
        <v>1732.599999999997</v>
      </c>
      <c r="D708" s="52"/>
      <c r="E708" s="52"/>
      <c r="F708" s="46"/>
      <c r="G708" s="47"/>
      <c r="H708" s="55"/>
      <c r="I708" s="52"/>
      <c r="J708" s="52"/>
    </row>
    <row r="709" spans="1:10" ht="21">
      <c r="A709" s="46">
        <f t="shared" si="149"/>
        <v>199.4399999999936</v>
      </c>
      <c r="B709" s="58">
        <v>7.24</v>
      </c>
      <c r="C709" s="56">
        <f t="shared" si="163"/>
        <v>1736.799999999997</v>
      </c>
      <c r="D709" s="52"/>
      <c r="E709" s="52"/>
      <c r="F709" s="46"/>
      <c r="G709" s="58"/>
      <c r="H709" s="55"/>
      <c r="I709" s="52"/>
      <c r="J709" s="52"/>
    </row>
    <row r="710" spans="1:10" ht="21">
      <c r="A710" s="46">
        <f aca="true" t="shared" si="164" ref="A710:A773">A709+0.01</f>
        <v>199.4499999999936</v>
      </c>
      <c r="B710" s="47">
        <v>7.25</v>
      </c>
      <c r="C710" s="56">
        <f t="shared" si="163"/>
        <v>1740.999999999997</v>
      </c>
      <c r="D710" s="52"/>
      <c r="E710" s="52"/>
      <c r="F710" s="46"/>
      <c r="G710" s="47"/>
      <c r="H710" s="55"/>
      <c r="I710" s="52"/>
      <c r="J710" s="52"/>
    </row>
    <row r="711" spans="1:10" ht="21">
      <c r="A711" s="46">
        <f t="shared" si="164"/>
        <v>199.45999999999358</v>
      </c>
      <c r="B711" s="58">
        <v>7.26</v>
      </c>
      <c r="C711" s="56">
        <f t="shared" si="163"/>
        <v>1745.199999999997</v>
      </c>
      <c r="D711" s="52"/>
      <c r="E711" s="52"/>
      <c r="F711" s="46"/>
      <c r="G711" s="58"/>
      <c r="H711" s="55"/>
      <c r="I711" s="52"/>
      <c r="J711" s="52"/>
    </row>
    <row r="712" spans="1:10" ht="21">
      <c r="A712" s="46">
        <f t="shared" si="164"/>
        <v>199.46999999999358</v>
      </c>
      <c r="B712" s="47">
        <v>7.27</v>
      </c>
      <c r="C712" s="56">
        <f t="shared" si="163"/>
        <v>1749.3999999999971</v>
      </c>
      <c r="D712" s="52"/>
      <c r="E712" s="52"/>
      <c r="F712" s="46"/>
      <c r="G712" s="47"/>
      <c r="H712" s="55"/>
      <c r="I712" s="52"/>
      <c r="J712" s="52"/>
    </row>
    <row r="713" spans="1:10" ht="21">
      <c r="A713" s="46">
        <f t="shared" si="164"/>
        <v>199.47999999999357</v>
      </c>
      <c r="B713" s="58">
        <v>7.28</v>
      </c>
      <c r="C713" s="56">
        <f t="shared" si="163"/>
        <v>1753.5999999999972</v>
      </c>
      <c r="D713" s="52"/>
      <c r="E713" s="52"/>
      <c r="F713" s="46"/>
      <c r="G713" s="58"/>
      <c r="H713" s="55"/>
      <c r="I713" s="52"/>
      <c r="J713" s="52"/>
    </row>
    <row r="714" spans="1:10" ht="21">
      <c r="A714" s="46">
        <f t="shared" si="164"/>
        <v>199.48999999999356</v>
      </c>
      <c r="B714" s="47">
        <v>7.29</v>
      </c>
      <c r="C714" s="56">
        <f t="shared" si="163"/>
        <v>1757.7999999999972</v>
      </c>
      <c r="D714" s="52"/>
      <c r="E714" s="52"/>
      <c r="F714" s="46"/>
      <c r="G714" s="47"/>
      <c r="H714" s="55"/>
      <c r="I714" s="52"/>
      <c r="J714" s="52"/>
    </row>
    <row r="715" spans="1:10" ht="21">
      <c r="A715" s="46">
        <f t="shared" si="164"/>
        <v>199.49999999999355</v>
      </c>
      <c r="B715" s="58">
        <v>7.3</v>
      </c>
      <c r="C715" s="56">
        <f t="shared" si="163"/>
        <v>1761.9999999999973</v>
      </c>
      <c r="D715" s="52"/>
      <c r="E715" s="52"/>
      <c r="F715" s="46"/>
      <c r="G715" s="58"/>
      <c r="H715" s="55"/>
      <c r="I715" s="52"/>
      <c r="J715" s="52"/>
    </row>
    <row r="716" spans="1:10" ht="21">
      <c r="A716" s="46">
        <f t="shared" si="164"/>
        <v>199.50999999999354</v>
      </c>
      <c r="B716" s="47">
        <v>7.31</v>
      </c>
      <c r="C716" s="56">
        <f aca="true" t="shared" si="165" ref="C716:C725">C715+$E$76/10</f>
        <v>1766.1999999999973</v>
      </c>
      <c r="D716" s="52"/>
      <c r="E716" s="52"/>
      <c r="F716" s="46"/>
      <c r="G716" s="47"/>
      <c r="H716" s="55"/>
      <c r="I716" s="52"/>
      <c r="J716" s="52"/>
    </row>
    <row r="717" spans="1:10" ht="21">
      <c r="A717" s="46">
        <f t="shared" si="164"/>
        <v>199.51999999999353</v>
      </c>
      <c r="B717" s="58">
        <v>7.32</v>
      </c>
      <c r="C717" s="56">
        <f t="shared" si="165"/>
        <v>1770.3999999999974</v>
      </c>
      <c r="D717" s="52"/>
      <c r="E717" s="52"/>
      <c r="F717" s="46"/>
      <c r="G717" s="58"/>
      <c r="H717" s="55"/>
      <c r="I717" s="52"/>
      <c r="J717" s="52"/>
    </row>
    <row r="718" spans="1:10" ht="21">
      <c r="A718" s="46">
        <f t="shared" si="164"/>
        <v>199.52999999999352</v>
      </c>
      <c r="B718" s="47">
        <v>7.33</v>
      </c>
      <c r="C718" s="56">
        <f t="shared" si="165"/>
        <v>1774.5999999999974</v>
      </c>
      <c r="D718" s="52"/>
      <c r="E718" s="52"/>
      <c r="F718" s="46"/>
      <c r="G718" s="47"/>
      <c r="H718" s="55"/>
      <c r="I718" s="52"/>
      <c r="J718" s="52"/>
    </row>
    <row r="719" spans="1:10" ht="21">
      <c r="A719" s="46">
        <f t="shared" si="164"/>
        <v>199.5399999999935</v>
      </c>
      <c r="B719" s="58">
        <v>7.34</v>
      </c>
      <c r="C719" s="56">
        <f t="shared" si="165"/>
        <v>1778.7999999999975</v>
      </c>
      <c r="D719" s="52"/>
      <c r="E719" s="52"/>
      <c r="F719" s="46"/>
      <c r="G719" s="58"/>
      <c r="H719" s="55"/>
      <c r="I719" s="52"/>
      <c r="J719" s="52"/>
    </row>
    <row r="720" spans="1:10" ht="21">
      <c r="A720" s="46">
        <f t="shared" si="164"/>
        <v>199.5499999999935</v>
      </c>
      <c r="B720" s="47">
        <v>7.35</v>
      </c>
      <c r="C720" s="56">
        <f t="shared" si="165"/>
        <v>1782.9999999999975</v>
      </c>
      <c r="D720" s="52"/>
      <c r="E720" s="52"/>
      <c r="F720" s="46"/>
      <c r="G720" s="47"/>
      <c r="H720" s="55"/>
      <c r="I720" s="52"/>
      <c r="J720" s="52"/>
    </row>
    <row r="721" spans="1:10" ht="21">
      <c r="A721" s="46">
        <f t="shared" si="164"/>
        <v>199.5599999999935</v>
      </c>
      <c r="B721" s="58">
        <v>7.36</v>
      </c>
      <c r="C721" s="56">
        <f t="shared" si="165"/>
        <v>1787.1999999999975</v>
      </c>
      <c r="D721" s="52"/>
      <c r="E721" s="52"/>
      <c r="F721" s="46"/>
      <c r="G721" s="58"/>
      <c r="H721" s="55"/>
      <c r="I721" s="52"/>
      <c r="J721" s="52"/>
    </row>
    <row r="722" spans="1:10" ht="21">
      <c r="A722" s="46">
        <f t="shared" si="164"/>
        <v>199.56999999999348</v>
      </c>
      <c r="B722" s="47">
        <v>7.37</v>
      </c>
      <c r="C722" s="56">
        <f t="shared" si="165"/>
        <v>1791.3999999999976</v>
      </c>
      <c r="D722" s="52"/>
      <c r="E722" s="52"/>
      <c r="F722" s="46"/>
      <c r="G722" s="47"/>
      <c r="H722" s="55"/>
      <c r="I722" s="52"/>
      <c r="J722" s="52"/>
    </row>
    <row r="723" spans="1:10" ht="21">
      <c r="A723" s="46">
        <f t="shared" si="164"/>
        <v>199.57999999999348</v>
      </c>
      <c r="B723" s="58">
        <v>7.38</v>
      </c>
      <c r="C723" s="56">
        <f t="shared" si="165"/>
        <v>1795.5999999999976</v>
      </c>
      <c r="D723" s="52"/>
      <c r="E723" s="52"/>
      <c r="F723" s="46"/>
      <c r="G723" s="58"/>
      <c r="H723" s="55"/>
      <c r="I723" s="52"/>
      <c r="J723" s="52"/>
    </row>
    <row r="724" spans="1:10" ht="21">
      <c r="A724" s="46">
        <f t="shared" si="164"/>
        <v>199.58999999999347</v>
      </c>
      <c r="B724" s="47">
        <v>7.39</v>
      </c>
      <c r="C724" s="56">
        <f t="shared" si="165"/>
        <v>1799.7999999999977</v>
      </c>
      <c r="D724" s="52"/>
      <c r="E724" s="52"/>
      <c r="F724" s="46"/>
      <c r="G724" s="47"/>
      <c r="H724" s="55"/>
      <c r="I724" s="52"/>
      <c r="J724" s="52"/>
    </row>
    <row r="725" spans="1:10" ht="21">
      <c r="A725" s="46">
        <f t="shared" si="164"/>
        <v>199.59999999999346</v>
      </c>
      <c r="B725" s="58">
        <v>7.4</v>
      </c>
      <c r="C725" s="56">
        <f t="shared" si="165"/>
        <v>1803.9999999999977</v>
      </c>
      <c r="D725" s="52"/>
      <c r="E725" s="52"/>
      <c r="F725" s="46"/>
      <c r="G725" s="57"/>
      <c r="H725" s="55"/>
      <c r="I725" s="52"/>
      <c r="J725" s="52"/>
    </row>
    <row r="726" spans="1:10" ht="21">
      <c r="A726" s="46">
        <f t="shared" si="164"/>
        <v>199.60999999999345</v>
      </c>
      <c r="B726" s="47">
        <v>7.41</v>
      </c>
      <c r="C726" s="56">
        <f aca="true" t="shared" si="166" ref="C726:C735">C725+$E$77/10</f>
        <v>1808.2999999999977</v>
      </c>
      <c r="D726" s="52"/>
      <c r="E726" s="52"/>
      <c r="F726" s="46"/>
      <c r="G726" s="47"/>
      <c r="H726" s="55"/>
      <c r="I726" s="52"/>
      <c r="J726" s="52"/>
    </row>
    <row r="727" spans="1:10" ht="21">
      <c r="A727" s="46">
        <f t="shared" si="164"/>
        <v>199.61999999999344</v>
      </c>
      <c r="B727" s="58">
        <v>7.42</v>
      </c>
      <c r="C727" s="56">
        <f t="shared" si="166"/>
        <v>1812.5999999999976</v>
      </c>
      <c r="D727" s="52"/>
      <c r="E727" s="52"/>
      <c r="F727" s="46"/>
      <c r="G727" s="58"/>
      <c r="H727" s="55"/>
      <c r="I727" s="52"/>
      <c r="J727" s="52"/>
    </row>
    <row r="728" spans="1:10" ht="21">
      <c r="A728" s="46">
        <f t="shared" si="164"/>
        <v>199.62999999999343</v>
      </c>
      <c r="B728" s="47">
        <v>7.43</v>
      </c>
      <c r="C728" s="56">
        <f t="shared" si="166"/>
        <v>1816.8999999999976</v>
      </c>
      <c r="D728" s="52"/>
      <c r="E728" s="52"/>
      <c r="F728" s="46"/>
      <c r="G728" s="47"/>
      <c r="H728" s="55"/>
      <c r="I728" s="52"/>
      <c r="J728" s="52"/>
    </row>
    <row r="729" spans="1:10" ht="21">
      <c r="A729" s="46">
        <f t="shared" si="164"/>
        <v>199.63999999999342</v>
      </c>
      <c r="B729" s="58">
        <v>7.44</v>
      </c>
      <c r="C729" s="56">
        <f t="shared" si="166"/>
        <v>1821.1999999999975</v>
      </c>
      <c r="D729" s="52"/>
      <c r="E729" s="52"/>
      <c r="F729" s="46"/>
      <c r="G729" s="58"/>
      <c r="H729" s="55"/>
      <c r="I729" s="52"/>
      <c r="J729" s="52"/>
    </row>
    <row r="730" spans="1:10" ht="21">
      <c r="A730" s="46">
        <f t="shared" si="164"/>
        <v>199.6499999999934</v>
      </c>
      <c r="B730" s="47">
        <v>7.45</v>
      </c>
      <c r="C730" s="56">
        <f t="shared" si="166"/>
        <v>1825.4999999999975</v>
      </c>
      <c r="D730" s="52"/>
      <c r="E730" s="52"/>
      <c r="F730" s="46"/>
      <c r="G730" s="47"/>
      <c r="H730" s="55"/>
      <c r="I730" s="52"/>
      <c r="J730" s="52"/>
    </row>
    <row r="731" spans="1:10" ht="21">
      <c r="A731" s="46">
        <f t="shared" si="164"/>
        <v>199.6599999999934</v>
      </c>
      <c r="B731" s="58">
        <v>7.46</v>
      </c>
      <c r="C731" s="56">
        <f t="shared" si="166"/>
        <v>1829.7999999999975</v>
      </c>
      <c r="D731" s="52"/>
      <c r="E731" s="52"/>
      <c r="F731" s="46"/>
      <c r="G731" s="58"/>
      <c r="H731" s="55"/>
      <c r="I731" s="52"/>
      <c r="J731" s="52"/>
    </row>
    <row r="732" spans="1:10" ht="21">
      <c r="A732" s="46">
        <f t="shared" si="164"/>
        <v>199.6699999999934</v>
      </c>
      <c r="B732" s="47">
        <v>7.47</v>
      </c>
      <c r="C732" s="56">
        <f t="shared" si="166"/>
        <v>1834.0999999999974</v>
      </c>
      <c r="D732" s="52"/>
      <c r="E732" s="52"/>
      <c r="F732" s="46"/>
      <c r="G732" s="47"/>
      <c r="H732" s="55"/>
      <c r="I732" s="52"/>
      <c r="J732" s="52"/>
    </row>
    <row r="733" spans="1:10" ht="21">
      <c r="A733" s="46">
        <f t="shared" si="164"/>
        <v>199.67999999999338</v>
      </c>
      <c r="B733" s="58">
        <v>7.48</v>
      </c>
      <c r="C733" s="56">
        <f t="shared" si="166"/>
        <v>1838.3999999999974</v>
      </c>
      <c r="D733" s="52"/>
      <c r="E733" s="52"/>
      <c r="F733" s="46"/>
      <c r="G733" s="58"/>
      <c r="H733" s="55"/>
      <c r="I733" s="52"/>
      <c r="J733" s="52"/>
    </row>
    <row r="734" spans="1:10" ht="21">
      <c r="A734" s="46">
        <f t="shared" si="164"/>
        <v>199.68999999999338</v>
      </c>
      <c r="B734" s="47">
        <v>7.49</v>
      </c>
      <c r="C734" s="56">
        <f t="shared" si="166"/>
        <v>1842.6999999999973</v>
      </c>
      <c r="D734" s="52"/>
      <c r="E734" s="52"/>
      <c r="F734" s="46"/>
      <c r="G734" s="47"/>
      <c r="H734" s="55"/>
      <c r="I734" s="52"/>
      <c r="J734" s="52"/>
    </row>
    <row r="735" spans="1:10" ht="21">
      <c r="A735" s="46">
        <f t="shared" si="164"/>
        <v>199.69999999999337</v>
      </c>
      <c r="B735" s="57">
        <v>7.5</v>
      </c>
      <c r="C735" s="56">
        <f t="shared" si="166"/>
        <v>1846.9999999999973</v>
      </c>
      <c r="D735" s="52"/>
      <c r="E735" s="52"/>
      <c r="F735" s="46"/>
      <c r="G735" s="58"/>
      <c r="H735" s="55"/>
      <c r="I735" s="52"/>
      <c r="J735" s="52"/>
    </row>
    <row r="736" spans="1:10" ht="21">
      <c r="A736" s="46">
        <f t="shared" si="164"/>
        <v>199.70999999999336</v>
      </c>
      <c r="B736" s="47">
        <v>7.51</v>
      </c>
      <c r="C736" s="56">
        <f aca="true" t="shared" si="167" ref="C736:C745">C735+$E$78/10</f>
        <v>1851.2999999999972</v>
      </c>
      <c r="D736" s="52"/>
      <c r="E736" s="52"/>
      <c r="F736" s="46"/>
      <c r="G736" s="47"/>
      <c r="H736" s="55"/>
      <c r="I736" s="52"/>
      <c r="J736" s="52"/>
    </row>
    <row r="737" spans="1:10" ht="21">
      <c r="A737" s="46">
        <f t="shared" si="164"/>
        <v>199.71999999999335</v>
      </c>
      <c r="B737" s="58">
        <v>7.52</v>
      </c>
      <c r="C737" s="56">
        <f t="shared" si="167"/>
        <v>1855.5999999999972</v>
      </c>
      <c r="D737" s="52"/>
      <c r="E737" s="52"/>
      <c r="F737" s="46"/>
      <c r="G737" s="58"/>
      <c r="H737" s="55"/>
      <c r="I737" s="52"/>
      <c r="J737" s="52"/>
    </row>
    <row r="738" spans="1:10" ht="21">
      <c r="A738" s="46">
        <f t="shared" si="164"/>
        <v>199.72999999999334</v>
      </c>
      <c r="B738" s="47">
        <v>7.53</v>
      </c>
      <c r="C738" s="56">
        <f t="shared" si="167"/>
        <v>1859.8999999999971</v>
      </c>
      <c r="D738" s="52"/>
      <c r="E738" s="52"/>
      <c r="F738" s="46"/>
      <c r="G738" s="47"/>
      <c r="H738" s="55"/>
      <c r="I738" s="52"/>
      <c r="J738" s="52"/>
    </row>
    <row r="739" spans="1:10" ht="21">
      <c r="A739" s="46">
        <f t="shared" si="164"/>
        <v>199.73999999999333</v>
      </c>
      <c r="B739" s="58">
        <v>7.54</v>
      </c>
      <c r="C739" s="56">
        <f t="shared" si="167"/>
        <v>1864.199999999997</v>
      </c>
      <c r="D739" s="52"/>
      <c r="E739" s="52"/>
      <c r="F739" s="46"/>
      <c r="G739" s="58"/>
      <c r="H739" s="55"/>
      <c r="I739" s="52"/>
      <c r="J739" s="52"/>
    </row>
    <row r="740" spans="1:10" ht="21">
      <c r="A740" s="46">
        <f t="shared" si="164"/>
        <v>199.74999999999332</v>
      </c>
      <c r="B740" s="47">
        <v>7.55</v>
      </c>
      <c r="C740" s="56">
        <f t="shared" si="167"/>
        <v>1868.499999999997</v>
      </c>
      <c r="D740" s="52"/>
      <c r="E740" s="52"/>
      <c r="F740" s="46"/>
      <c r="G740" s="47"/>
      <c r="H740" s="55"/>
      <c r="I740" s="52"/>
      <c r="J740" s="52"/>
    </row>
    <row r="741" spans="1:10" ht="21">
      <c r="A741" s="46">
        <f t="shared" si="164"/>
        <v>199.7599999999933</v>
      </c>
      <c r="B741" s="58">
        <v>7.56</v>
      </c>
      <c r="C741" s="56">
        <f t="shared" si="167"/>
        <v>1872.799999999997</v>
      </c>
      <c r="D741" s="52"/>
      <c r="E741" s="52"/>
      <c r="F741" s="46"/>
      <c r="G741" s="58"/>
      <c r="H741" s="55"/>
      <c r="I741" s="52"/>
      <c r="J741" s="52"/>
    </row>
    <row r="742" spans="1:10" ht="21">
      <c r="A742" s="46">
        <f t="shared" si="164"/>
        <v>199.7699999999933</v>
      </c>
      <c r="B742" s="47">
        <v>7.57</v>
      </c>
      <c r="C742" s="56">
        <f t="shared" si="167"/>
        <v>1877.099999999997</v>
      </c>
      <c r="D742" s="52"/>
      <c r="E742" s="52"/>
      <c r="F742" s="46"/>
      <c r="G742" s="47"/>
      <c r="H742" s="55"/>
      <c r="I742" s="52"/>
      <c r="J742" s="52"/>
    </row>
    <row r="743" spans="1:10" ht="21">
      <c r="A743" s="46">
        <f t="shared" si="164"/>
        <v>199.7799999999933</v>
      </c>
      <c r="B743" s="58">
        <v>7.58</v>
      </c>
      <c r="C743" s="56">
        <f t="shared" si="167"/>
        <v>1881.399999999997</v>
      </c>
      <c r="D743" s="52"/>
      <c r="E743" s="52"/>
      <c r="F743" s="46"/>
      <c r="G743" s="58"/>
      <c r="H743" s="55"/>
      <c r="I743" s="52"/>
      <c r="J743" s="52"/>
    </row>
    <row r="744" spans="1:10" ht="21">
      <c r="A744" s="46">
        <f t="shared" si="164"/>
        <v>199.78999999999328</v>
      </c>
      <c r="B744" s="47">
        <v>7.59</v>
      </c>
      <c r="C744" s="56">
        <f t="shared" si="167"/>
        <v>1885.6999999999969</v>
      </c>
      <c r="D744" s="52"/>
      <c r="E744" s="52"/>
      <c r="F744" s="46"/>
      <c r="G744" s="47"/>
      <c r="H744" s="55"/>
      <c r="I744" s="52"/>
      <c r="J744" s="52"/>
    </row>
    <row r="745" spans="1:10" ht="21">
      <c r="A745" s="46">
        <f t="shared" si="164"/>
        <v>199.79999999999328</v>
      </c>
      <c r="B745" s="58">
        <v>7.6</v>
      </c>
      <c r="C745" s="56">
        <f t="shared" si="167"/>
        <v>1889.9999999999968</v>
      </c>
      <c r="D745" s="52"/>
      <c r="E745" s="52"/>
      <c r="F745" s="46"/>
      <c r="G745" s="58"/>
      <c r="H745" s="55"/>
      <c r="I745" s="52"/>
      <c r="J745" s="52"/>
    </row>
    <row r="746" spans="1:10" ht="21">
      <c r="A746" s="46">
        <f t="shared" si="164"/>
        <v>199.80999999999327</v>
      </c>
      <c r="B746" s="47">
        <v>7.61</v>
      </c>
      <c r="C746" s="56">
        <f aca="true" t="shared" si="168" ref="C746:C755">C745+$E$79/10</f>
        <v>1894.9999999999968</v>
      </c>
      <c r="D746" s="52"/>
      <c r="E746" s="52"/>
      <c r="F746" s="46"/>
      <c r="G746" s="47"/>
      <c r="H746" s="55"/>
      <c r="I746" s="52"/>
      <c r="J746" s="52"/>
    </row>
    <row r="747" spans="1:10" ht="21">
      <c r="A747" s="46">
        <f t="shared" si="164"/>
        <v>199.81999999999326</v>
      </c>
      <c r="B747" s="58">
        <v>7.62</v>
      </c>
      <c r="C747" s="56">
        <f t="shared" si="168"/>
        <v>1899.9999999999968</v>
      </c>
      <c r="D747" s="52"/>
      <c r="E747" s="52"/>
      <c r="F747" s="46"/>
      <c r="G747" s="58"/>
      <c r="H747" s="55"/>
      <c r="I747" s="52"/>
      <c r="J747" s="52"/>
    </row>
    <row r="748" spans="1:10" ht="21">
      <c r="A748" s="46">
        <f t="shared" si="164"/>
        <v>199.82999999999325</v>
      </c>
      <c r="B748" s="47">
        <v>7.63</v>
      </c>
      <c r="C748" s="56">
        <f t="shared" si="168"/>
        <v>1904.9999999999968</v>
      </c>
      <c r="D748" s="52"/>
      <c r="E748" s="52"/>
      <c r="F748" s="46"/>
      <c r="G748" s="47"/>
      <c r="H748" s="55"/>
      <c r="I748" s="52"/>
      <c r="J748" s="52"/>
    </row>
    <row r="749" spans="1:10" ht="21">
      <c r="A749" s="46">
        <f t="shared" si="164"/>
        <v>199.83999999999324</v>
      </c>
      <c r="B749" s="58">
        <v>7.64</v>
      </c>
      <c r="C749" s="56">
        <f t="shared" si="168"/>
        <v>1909.9999999999968</v>
      </c>
      <c r="D749" s="52"/>
      <c r="E749" s="52"/>
      <c r="F749" s="46"/>
      <c r="G749" s="58"/>
      <c r="H749" s="55"/>
      <c r="I749" s="52"/>
      <c r="J749" s="52"/>
    </row>
    <row r="750" spans="1:10" ht="21">
      <c r="A750" s="46">
        <f t="shared" si="164"/>
        <v>199.84999999999323</v>
      </c>
      <c r="B750" s="47">
        <v>7.65</v>
      </c>
      <c r="C750" s="56">
        <f t="shared" si="168"/>
        <v>1914.9999999999968</v>
      </c>
      <c r="D750" s="52"/>
      <c r="E750" s="52"/>
      <c r="F750" s="46"/>
      <c r="G750" s="47"/>
      <c r="H750" s="55"/>
      <c r="I750" s="52"/>
      <c r="J750" s="52"/>
    </row>
    <row r="751" spans="1:10" ht="21">
      <c r="A751" s="46">
        <f t="shared" si="164"/>
        <v>199.85999999999322</v>
      </c>
      <c r="B751" s="58">
        <v>7.66</v>
      </c>
      <c r="C751" s="56">
        <f t="shared" si="168"/>
        <v>1919.9999999999968</v>
      </c>
      <c r="D751" s="52"/>
      <c r="E751" s="52"/>
      <c r="F751" s="46"/>
      <c r="G751" s="58"/>
      <c r="H751" s="55"/>
      <c r="I751" s="52"/>
      <c r="J751" s="52"/>
    </row>
    <row r="752" spans="1:10" ht="21">
      <c r="A752" s="46">
        <f t="shared" si="164"/>
        <v>199.8699999999932</v>
      </c>
      <c r="B752" s="47">
        <v>7.67</v>
      </c>
      <c r="C752" s="56">
        <f t="shared" si="168"/>
        <v>1924.9999999999968</v>
      </c>
      <c r="D752" s="52"/>
      <c r="E752" s="52"/>
      <c r="F752" s="46"/>
      <c r="G752" s="47"/>
      <c r="H752" s="55"/>
      <c r="I752" s="52"/>
      <c r="J752" s="52"/>
    </row>
    <row r="753" spans="1:10" ht="21">
      <c r="A753" s="46">
        <f t="shared" si="164"/>
        <v>199.8799999999932</v>
      </c>
      <c r="B753" s="58">
        <v>7.68</v>
      </c>
      <c r="C753" s="56">
        <f t="shared" si="168"/>
        <v>1929.9999999999968</v>
      </c>
      <c r="D753" s="52"/>
      <c r="E753" s="52"/>
      <c r="F753" s="46"/>
      <c r="G753" s="58"/>
      <c r="H753" s="55"/>
      <c r="I753" s="52"/>
      <c r="J753" s="52"/>
    </row>
    <row r="754" spans="1:10" ht="21">
      <c r="A754" s="46">
        <f t="shared" si="164"/>
        <v>199.8899999999932</v>
      </c>
      <c r="B754" s="47">
        <v>7.69</v>
      </c>
      <c r="C754" s="56">
        <f t="shared" si="168"/>
        <v>1934.9999999999968</v>
      </c>
      <c r="D754" s="52"/>
      <c r="E754" s="52"/>
      <c r="F754" s="46"/>
      <c r="G754" s="47"/>
      <c r="H754" s="55"/>
      <c r="I754" s="52"/>
      <c r="J754" s="52"/>
    </row>
    <row r="755" spans="1:10" ht="21">
      <c r="A755" s="46">
        <f t="shared" si="164"/>
        <v>199.89999999999318</v>
      </c>
      <c r="B755" s="58">
        <v>7.7</v>
      </c>
      <c r="C755" s="56">
        <f t="shared" si="168"/>
        <v>1939.9999999999968</v>
      </c>
      <c r="D755" s="52"/>
      <c r="E755" s="52"/>
      <c r="F755" s="46"/>
      <c r="G755" s="58"/>
      <c r="H755" s="55"/>
      <c r="I755" s="52"/>
      <c r="J755" s="52"/>
    </row>
    <row r="756" spans="1:10" ht="21">
      <c r="A756" s="46">
        <f t="shared" si="164"/>
        <v>199.90999999999318</v>
      </c>
      <c r="B756" s="47">
        <v>7.71</v>
      </c>
      <c r="C756" s="56">
        <f aca="true" t="shared" si="169" ref="C756:C765">C755+$E$80/10</f>
        <v>1944.9999999999968</v>
      </c>
      <c r="D756" s="52"/>
      <c r="E756" s="52"/>
      <c r="F756" s="46"/>
      <c r="G756" s="47"/>
      <c r="H756" s="55"/>
      <c r="I756" s="52"/>
      <c r="J756" s="52"/>
    </row>
    <row r="757" spans="1:10" ht="21">
      <c r="A757" s="46">
        <f t="shared" si="164"/>
        <v>199.91999999999317</v>
      </c>
      <c r="B757" s="58">
        <v>7.72</v>
      </c>
      <c r="C757" s="56">
        <f t="shared" si="169"/>
        <v>1949.9999999999968</v>
      </c>
      <c r="D757" s="52"/>
      <c r="E757" s="52"/>
      <c r="F757" s="46"/>
      <c r="G757" s="58"/>
      <c r="H757" s="55"/>
      <c r="I757" s="52"/>
      <c r="J757" s="52"/>
    </row>
    <row r="758" spans="1:10" ht="21">
      <c r="A758" s="46">
        <f t="shared" si="164"/>
        <v>199.92999999999316</v>
      </c>
      <c r="B758" s="47">
        <v>7.73</v>
      </c>
      <c r="C758" s="56">
        <f t="shared" si="169"/>
        <v>1954.9999999999968</v>
      </c>
      <c r="D758" s="52"/>
      <c r="E758" s="52"/>
      <c r="F758" s="46"/>
      <c r="G758" s="47"/>
      <c r="H758" s="55"/>
      <c r="I758" s="52"/>
      <c r="J758" s="52"/>
    </row>
    <row r="759" spans="1:10" ht="21">
      <c r="A759" s="46">
        <f t="shared" si="164"/>
        <v>199.93999999999315</v>
      </c>
      <c r="B759" s="58">
        <v>7.74</v>
      </c>
      <c r="C759" s="56">
        <f t="shared" si="169"/>
        <v>1959.9999999999968</v>
      </c>
      <c r="D759" s="52"/>
      <c r="E759" s="52"/>
      <c r="F759" s="46"/>
      <c r="G759" s="58"/>
      <c r="H759" s="55"/>
      <c r="I759" s="52"/>
      <c r="J759" s="52"/>
    </row>
    <row r="760" spans="1:10" ht="21">
      <c r="A760" s="46">
        <f t="shared" si="164"/>
        <v>199.94999999999314</v>
      </c>
      <c r="B760" s="47">
        <v>7.75</v>
      </c>
      <c r="C760" s="56">
        <f t="shared" si="169"/>
        <v>1964.9999999999968</v>
      </c>
      <c r="D760" s="52"/>
      <c r="E760" s="52"/>
      <c r="F760" s="46"/>
      <c r="G760" s="47"/>
      <c r="H760" s="55"/>
      <c r="I760" s="52"/>
      <c r="J760" s="52"/>
    </row>
    <row r="761" spans="1:10" ht="21">
      <c r="A761" s="46">
        <f t="shared" si="164"/>
        <v>199.95999999999313</v>
      </c>
      <c r="B761" s="58">
        <v>7.76</v>
      </c>
      <c r="C761" s="56">
        <f t="shared" si="169"/>
        <v>1969.9999999999968</v>
      </c>
      <c r="D761" s="52"/>
      <c r="E761" s="52"/>
      <c r="F761" s="46"/>
      <c r="G761" s="58"/>
      <c r="H761" s="55"/>
      <c r="I761" s="52"/>
      <c r="J761" s="52"/>
    </row>
    <row r="762" spans="1:10" ht="21">
      <c r="A762" s="46">
        <f t="shared" si="164"/>
        <v>199.96999999999312</v>
      </c>
      <c r="B762" s="47">
        <v>7.77</v>
      </c>
      <c r="C762" s="56">
        <f t="shared" si="169"/>
        <v>1974.9999999999968</v>
      </c>
      <c r="D762" s="52"/>
      <c r="E762" s="52"/>
      <c r="F762" s="46"/>
      <c r="G762" s="47"/>
      <c r="H762" s="55"/>
      <c r="I762" s="52"/>
      <c r="J762" s="52"/>
    </row>
    <row r="763" spans="1:10" ht="21">
      <c r="A763" s="46">
        <f t="shared" si="164"/>
        <v>199.9799999999931</v>
      </c>
      <c r="B763" s="58">
        <v>7.78</v>
      </c>
      <c r="C763" s="56">
        <f t="shared" si="169"/>
        <v>1979.9999999999968</v>
      </c>
      <c r="D763" s="52"/>
      <c r="E763" s="52"/>
      <c r="F763" s="46"/>
      <c r="G763" s="58"/>
      <c r="H763" s="55"/>
      <c r="I763" s="52"/>
      <c r="J763" s="52"/>
    </row>
    <row r="764" spans="1:10" ht="21">
      <c r="A764" s="46">
        <f t="shared" si="164"/>
        <v>199.9899999999931</v>
      </c>
      <c r="B764" s="47">
        <v>7.79</v>
      </c>
      <c r="C764" s="56">
        <f t="shared" si="169"/>
        <v>1984.9999999999968</v>
      </c>
      <c r="D764" s="52"/>
      <c r="E764" s="52"/>
      <c r="F764" s="46"/>
      <c r="G764" s="47"/>
      <c r="H764" s="55"/>
      <c r="I764" s="52"/>
      <c r="J764" s="52"/>
    </row>
    <row r="765" spans="1:10" ht="21">
      <c r="A765" s="46">
        <f t="shared" si="164"/>
        <v>199.9999999999931</v>
      </c>
      <c r="B765" s="58">
        <v>7.8</v>
      </c>
      <c r="C765" s="56">
        <f t="shared" si="169"/>
        <v>1989.9999999999968</v>
      </c>
      <c r="D765" s="52"/>
      <c r="E765" s="52"/>
      <c r="F765" s="46"/>
      <c r="G765" s="59"/>
      <c r="H765" s="55"/>
      <c r="I765" s="52"/>
      <c r="J765" s="52"/>
    </row>
    <row r="766" spans="1:10" ht="21">
      <c r="A766" s="46">
        <f t="shared" si="164"/>
        <v>200.00999999999308</v>
      </c>
      <c r="B766" s="47">
        <v>7.81</v>
      </c>
      <c r="C766" s="56"/>
      <c r="D766" s="52"/>
      <c r="E766" s="52"/>
      <c r="F766" s="46"/>
      <c r="G766" s="47"/>
      <c r="H766" s="55"/>
      <c r="I766" s="52"/>
      <c r="J766" s="52"/>
    </row>
    <row r="767" spans="1:10" ht="21">
      <c r="A767" s="46">
        <f t="shared" si="164"/>
        <v>200.01999999999308</v>
      </c>
      <c r="B767" s="58">
        <v>7.82</v>
      </c>
      <c r="C767" s="56"/>
      <c r="D767" s="52"/>
      <c r="E767" s="52"/>
      <c r="F767" s="46"/>
      <c r="G767" s="59"/>
      <c r="H767" s="55"/>
      <c r="I767" s="52"/>
      <c r="J767" s="52"/>
    </row>
    <row r="768" spans="1:10" ht="21">
      <c r="A768" s="46">
        <f t="shared" si="164"/>
        <v>200.02999999999307</v>
      </c>
      <c r="B768" s="47">
        <v>7.83</v>
      </c>
      <c r="C768" s="56"/>
      <c r="D768" s="52"/>
      <c r="E768" s="52"/>
      <c r="F768" s="46"/>
      <c r="G768" s="47"/>
      <c r="H768" s="55"/>
      <c r="I768" s="52"/>
      <c r="J768" s="52"/>
    </row>
    <row r="769" spans="1:10" ht="21">
      <c r="A769" s="46">
        <f t="shared" si="164"/>
        <v>200.03999999999306</v>
      </c>
      <c r="B769" s="58">
        <v>7.84</v>
      </c>
      <c r="C769" s="56"/>
      <c r="D769" s="52"/>
      <c r="E769" s="52"/>
      <c r="F769" s="46"/>
      <c r="G769" s="59"/>
      <c r="H769" s="55"/>
      <c r="I769" s="52"/>
      <c r="J769" s="52"/>
    </row>
    <row r="770" spans="1:10" ht="21">
      <c r="A770" s="46">
        <f t="shared" si="164"/>
        <v>200.04999999999305</v>
      </c>
      <c r="B770" s="47">
        <v>7.85</v>
      </c>
      <c r="C770" s="56"/>
      <c r="D770" s="52"/>
      <c r="E770" s="52"/>
      <c r="F770" s="46"/>
      <c r="G770" s="47"/>
      <c r="H770" s="55"/>
      <c r="I770" s="52"/>
      <c r="J770" s="52"/>
    </row>
    <row r="771" spans="1:10" ht="21">
      <c r="A771" s="46">
        <f t="shared" si="164"/>
        <v>200.05999999999304</v>
      </c>
      <c r="B771" s="58">
        <v>7.86</v>
      </c>
      <c r="C771" s="56"/>
      <c r="D771" s="52"/>
      <c r="E771" s="52"/>
      <c r="F771" s="46"/>
      <c r="G771" s="59"/>
      <c r="H771" s="55"/>
      <c r="I771" s="52"/>
      <c r="J771" s="52"/>
    </row>
    <row r="772" spans="1:10" ht="21">
      <c r="A772" s="46">
        <f t="shared" si="164"/>
        <v>200.06999999999303</v>
      </c>
      <c r="B772" s="47">
        <v>7.87</v>
      </c>
      <c r="C772" s="56"/>
      <c r="D772" s="52"/>
      <c r="E772" s="52"/>
      <c r="F772" s="46"/>
      <c r="G772" s="47"/>
      <c r="H772" s="55"/>
      <c r="I772" s="52"/>
      <c r="J772" s="52"/>
    </row>
    <row r="773" spans="1:10" ht="21">
      <c r="A773" s="46">
        <f t="shared" si="164"/>
        <v>200.07999999999302</v>
      </c>
      <c r="B773" s="58">
        <v>7.88</v>
      </c>
      <c r="C773" s="56"/>
      <c r="D773" s="52"/>
      <c r="E773" s="52"/>
      <c r="F773" s="46"/>
      <c r="G773" s="59"/>
      <c r="H773" s="55"/>
      <c r="I773" s="52"/>
      <c r="J773" s="52"/>
    </row>
    <row r="774" spans="1:10" ht="21">
      <c r="A774" s="46">
        <f aca="true" t="shared" si="170" ref="A774:A837">A773+0.01</f>
        <v>200.089999999993</v>
      </c>
      <c r="B774" s="47">
        <v>7.89</v>
      </c>
      <c r="C774" s="56"/>
      <c r="D774" s="52"/>
      <c r="E774" s="52"/>
      <c r="F774" s="46"/>
      <c r="G774" s="47"/>
      <c r="H774" s="55"/>
      <c r="I774" s="52"/>
      <c r="J774" s="52"/>
    </row>
    <row r="775" spans="1:10" ht="21">
      <c r="A775" s="46">
        <f t="shared" si="170"/>
        <v>200.099999999993</v>
      </c>
      <c r="B775" s="59">
        <v>7.9</v>
      </c>
      <c r="C775" s="60"/>
      <c r="D775" s="52"/>
      <c r="E775" s="52"/>
      <c r="F775" s="46"/>
      <c r="G775" s="59"/>
      <c r="H775" s="55"/>
      <c r="I775" s="52"/>
      <c r="J775" s="52"/>
    </row>
    <row r="776" spans="1:10" ht="21">
      <c r="A776" s="46">
        <f t="shared" si="170"/>
        <v>200.109999999993</v>
      </c>
      <c r="B776" s="47">
        <v>7.91</v>
      </c>
      <c r="C776" s="48"/>
      <c r="D776" s="52"/>
      <c r="E776" s="52"/>
      <c r="F776" s="46"/>
      <c r="G776" s="47"/>
      <c r="H776" s="55"/>
      <c r="I776" s="52"/>
      <c r="J776" s="52"/>
    </row>
    <row r="777" spans="1:10" ht="21">
      <c r="A777" s="46">
        <f t="shared" si="170"/>
        <v>200.11999999999298</v>
      </c>
      <c r="B777" s="59">
        <v>7.92</v>
      </c>
      <c r="C777" s="48"/>
      <c r="D777" s="52"/>
      <c r="E777" s="52"/>
      <c r="F777" s="46"/>
      <c r="G777" s="59"/>
      <c r="H777" s="55"/>
      <c r="I777" s="52"/>
      <c r="J777" s="52"/>
    </row>
    <row r="778" spans="1:10" ht="21">
      <c r="A778" s="46">
        <f t="shared" si="170"/>
        <v>200.12999999999298</v>
      </c>
      <c r="B778" s="47">
        <v>7.93</v>
      </c>
      <c r="C778" s="48"/>
      <c r="D778" s="52"/>
      <c r="E778" s="52"/>
      <c r="F778" s="46"/>
      <c r="G778" s="47"/>
      <c r="H778" s="55"/>
      <c r="I778" s="52"/>
      <c r="J778" s="52"/>
    </row>
    <row r="779" spans="1:10" ht="21">
      <c r="A779" s="46">
        <f t="shared" si="170"/>
        <v>200.13999999999297</v>
      </c>
      <c r="B779" s="59">
        <v>7.94</v>
      </c>
      <c r="C779" s="48"/>
      <c r="D779" s="52"/>
      <c r="E779" s="52"/>
      <c r="F779" s="46"/>
      <c r="G779" s="59"/>
      <c r="H779" s="55"/>
      <c r="I779" s="52"/>
      <c r="J779" s="52"/>
    </row>
    <row r="780" spans="1:10" ht="21">
      <c r="A780" s="46">
        <f t="shared" si="170"/>
        <v>200.14999999999296</v>
      </c>
      <c r="B780" s="47">
        <v>7.95</v>
      </c>
      <c r="C780" s="48"/>
      <c r="D780" s="52"/>
      <c r="E780" s="52"/>
      <c r="F780" s="46"/>
      <c r="G780" s="47"/>
      <c r="H780" s="55"/>
      <c r="I780" s="52"/>
      <c r="J780" s="52"/>
    </row>
    <row r="781" spans="1:10" ht="21">
      <c r="A781" s="46">
        <f t="shared" si="170"/>
        <v>200.15999999999295</v>
      </c>
      <c r="B781" s="59">
        <v>7.96</v>
      </c>
      <c r="C781" s="48"/>
      <c r="D781" s="52"/>
      <c r="E781" s="52"/>
      <c r="F781" s="46"/>
      <c r="G781" s="59"/>
      <c r="H781" s="55"/>
      <c r="I781" s="52"/>
      <c r="J781" s="52"/>
    </row>
    <row r="782" spans="1:10" ht="21">
      <c r="A782" s="46">
        <f t="shared" si="170"/>
        <v>200.16999999999294</v>
      </c>
      <c r="B782" s="47">
        <v>7.97</v>
      </c>
      <c r="C782" s="48"/>
      <c r="D782" s="52"/>
      <c r="E782" s="52"/>
      <c r="F782" s="46"/>
      <c r="G782" s="47"/>
      <c r="H782" s="55"/>
      <c r="I782" s="52"/>
      <c r="J782" s="52"/>
    </row>
    <row r="783" spans="1:10" ht="21">
      <c r="A783" s="46">
        <f t="shared" si="170"/>
        <v>200.17999999999293</v>
      </c>
      <c r="B783" s="59">
        <v>7.98</v>
      </c>
      <c r="C783" s="48"/>
      <c r="D783" s="52"/>
      <c r="E783" s="52"/>
      <c r="F783" s="46"/>
      <c r="G783" s="59"/>
      <c r="H783" s="55"/>
      <c r="I783" s="52"/>
      <c r="J783" s="52"/>
    </row>
    <row r="784" spans="1:10" ht="21">
      <c r="A784" s="46">
        <f t="shared" si="170"/>
        <v>200.18999999999292</v>
      </c>
      <c r="B784" s="47">
        <v>7.99</v>
      </c>
      <c r="C784" s="48"/>
      <c r="D784" s="52"/>
      <c r="E784" s="52"/>
      <c r="F784" s="46"/>
      <c r="G784" s="47"/>
      <c r="H784" s="55"/>
      <c r="I784" s="52"/>
      <c r="J784" s="52"/>
    </row>
    <row r="785" spans="1:10" ht="21">
      <c r="A785" s="46">
        <f t="shared" si="170"/>
        <v>200.1999999999929</v>
      </c>
      <c r="B785" s="59">
        <v>8</v>
      </c>
      <c r="C785" s="48"/>
      <c r="D785" s="52"/>
      <c r="E785" s="52"/>
      <c r="F785" s="46"/>
      <c r="G785" s="59"/>
      <c r="H785" s="55"/>
      <c r="I785" s="52"/>
      <c r="J785" s="52"/>
    </row>
    <row r="786" spans="1:10" ht="21">
      <c r="A786" s="46">
        <f t="shared" si="170"/>
        <v>200.2099999999929</v>
      </c>
      <c r="B786" s="47">
        <v>8.01</v>
      </c>
      <c r="C786" s="48"/>
      <c r="D786" s="52"/>
      <c r="E786" s="52"/>
      <c r="F786" s="46"/>
      <c r="G786" s="47"/>
      <c r="H786" s="55"/>
      <c r="I786" s="52"/>
      <c r="J786" s="52"/>
    </row>
    <row r="787" spans="1:10" ht="21">
      <c r="A787" s="46">
        <f t="shared" si="170"/>
        <v>200.2199999999929</v>
      </c>
      <c r="B787" s="59">
        <v>8.02</v>
      </c>
      <c r="C787" s="48"/>
      <c r="D787" s="52"/>
      <c r="E787" s="52"/>
      <c r="F787" s="46"/>
      <c r="G787" s="59"/>
      <c r="H787" s="55"/>
      <c r="I787" s="52"/>
      <c r="J787" s="52"/>
    </row>
    <row r="788" spans="1:10" ht="21">
      <c r="A788" s="46">
        <f t="shared" si="170"/>
        <v>200.22999999999288</v>
      </c>
      <c r="B788" s="47">
        <v>8.03</v>
      </c>
      <c r="C788" s="48"/>
      <c r="D788" s="52"/>
      <c r="E788" s="52"/>
      <c r="F788" s="46"/>
      <c r="G788" s="47"/>
      <c r="H788" s="55"/>
      <c r="I788" s="52"/>
      <c r="J788" s="52"/>
    </row>
    <row r="789" spans="1:10" ht="21">
      <c r="A789" s="46">
        <f t="shared" si="170"/>
        <v>200.23999999999288</v>
      </c>
      <c r="B789" s="59">
        <v>8.04</v>
      </c>
      <c r="C789" s="48"/>
      <c r="D789" s="52"/>
      <c r="E789" s="52"/>
      <c r="F789" s="46"/>
      <c r="G789" s="59"/>
      <c r="H789" s="55"/>
      <c r="I789" s="52"/>
      <c r="J789" s="52"/>
    </row>
    <row r="790" spans="1:10" ht="21">
      <c r="A790" s="46">
        <f t="shared" si="170"/>
        <v>200.24999999999287</v>
      </c>
      <c r="B790" s="47">
        <v>8.05</v>
      </c>
      <c r="C790" s="48"/>
      <c r="D790" s="52"/>
      <c r="E790" s="52"/>
      <c r="F790" s="46"/>
      <c r="G790" s="47"/>
      <c r="H790" s="55"/>
      <c r="I790" s="52"/>
      <c r="J790" s="52"/>
    </row>
    <row r="791" spans="1:10" ht="21">
      <c r="A791" s="46">
        <f t="shared" si="170"/>
        <v>200.25999999999286</v>
      </c>
      <c r="B791" s="59">
        <v>8.06</v>
      </c>
      <c r="C791" s="48"/>
      <c r="D791" s="52"/>
      <c r="E791" s="52"/>
      <c r="F791" s="46"/>
      <c r="G791" s="59"/>
      <c r="H791" s="55"/>
      <c r="I791" s="52"/>
      <c r="J791" s="52"/>
    </row>
    <row r="792" spans="1:10" ht="21">
      <c r="A792" s="46">
        <f t="shared" si="170"/>
        <v>200.26999999999285</v>
      </c>
      <c r="B792" s="47">
        <v>8.07</v>
      </c>
      <c r="C792" s="48"/>
      <c r="D792" s="52"/>
      <c r="E792" s="52"/>
      <c r="F792" s="46"/>
      <c r="G792" s="47"/>
      <c r="H792" s="55"/>
      <c r="I792" s="52"/>
      <c r="J792" s="52"/>
    </row>
    <row r="793" spans="1:10" ht="21">
      <c r="A793" s="46">
        <f t="shared" si="170"/>
        <v>200.27999999999284</v>
      </c>
      <c r="B793" s="59">
        <v>8.08</v>
      </c>
      <c r="C793" s="48"/>
      <c r="D793" s="52"/>
      <c r="E793" s="52"/>
      <c r="F793" s="46"/>
      <c r="G793" s="59"/>
      <c r="H793" s="55"/>
      <c r="I793" s="52"/>
      <c r="J793" s="52"/>
    </row>
    <row r="794" spans="1:10" ht="21">
      <c r="A794" s="46">
        <f t="shared" si="170"/>
        <v>200.28999999999283</v>
      </c>
      <c r="B794" s="47">
        <v>8.09</v>
      </c>
      <c r="C794" s="48"/>
      <c r="D794" s="52"/>
      <c r="E794" s="52"/>
      <c r="F794" s="46"/>
      <c r="G794" s="47"/>
      <c r="H794" s="55"/>
      <c r="I794" s="52"/>
      <c r="J794" s="52"/>
    </row>
    <row r="795" spans="1:10" ht="21">
      <c r="A795" s="46">
        <f t="shared" si="170"/>
        <v>200.29999999999282</v>
      </c>
      <c r="B795" s="59">
        <v>8.1</v>
      </c>
      <c r="C795" s="48"/>
      <c r="D795" s="52"/>
      <c r="E795" s="52"/>
      <c r="F795" s="46"/>
      <c r="G795" s="59"/>
      <c r="H795" s="55"/>
      <c r="I795" s="52"/>
      <c r="J795" s="52"/>
    </row>
    <row r="796" spans="1:10" ht="21">
      <c r="A796" s="46">
        <f t="shared" si="170"/>
        <v>200.3099999999928</v>
      </c>
      <c r="B796" s="47">
        <v>8.11</v>
      </c>
      <c r="C796" s="48"/>
      <c r="D796" s="52"/>
      <c r="E796" s="52"/>
      <c r="F796" s="46"/>
      <c r="G796" s="47"/>
      <c r="H796" s="55"/>
      <c r="I796" s="52"/>
      <c r="J796" s="52"/>
    </row>
    <row r="797" spans="1:10" ht="21">
      <c r="A797" s="46">
        <f t="shared" si="170"/>
        <v>200.3199999999928</v>
      </c>
      <c r="B797" s="59">
        <v>8.12</v>
      </c>
      <c r="C797" s="48"/>
      <c r="D797" s="52"/>
      <c r="E797" s="52"/>
      <c r="F797" s="46"/>
      <c r="G797" s="59"/>
      <c r="H797" s="55"/>
      <c r="I797" s="52"/>
      <c r="J797" s="52"/>
    </row>
    <row r="798" spans="1:10" ht="21">
      <c r="A798" s="46">
        <f t="shared" si="170"/>
        <v>200.3299999999928</v>
      </c>
      <c r="B798" s="47">
        <v>8.13</v>
      </c>
      <c r="C798" s="48"/>
      <c r="D798" s="52"/>
      <c r="E798" s="52"/>
      <c r="F798" s="46"/>
      <c r="G798" s="47"/>
      <c r="H798" s="55"/>
      <c r="I798" s="52"/>
      <c r="J798" s="52"/>
    </row>
    <row r="799" spans="1:10" ht="21">
      <c r="A799" s="46">
        <f t="shared" si="170"/>
        <v>200.33999999999278</v>
      </c>
      <c r="B799" s="59">
        <v>8.14</v>
      </c>
      <c r="C799" s="48"/>
      <c r="D799" s="52"/>
      <c r="E799" s="52"/>
      <c r="F799" s="46"/>
      <c r="G799" s="59"/>
      <c r="H799" s="55"/>
      <c r="I799" s="52"/>
      <c r="J799" s="52"/>
    </row>
    <row r="800" spans="1:10" ht="21">
      <c r="A800" s="46">
        <f t="shared" si="170"/>
        <v>200.34999999999278</v>
      </c>
      <c r="B800" s="47">
        <v>8.15</v>
      </c>
      <c r="C800" s="48"/>
      <c r="D800" s="52"/>
      <c r="E800" s="52"/>
      <c r="F800" s="46"/>
      <c r="G800" s="47"/>
      <c r="H800" s="55"/>
      <c r="I800" s="52"/>
      <c r="J800" s="52"/>
    </row>
    <row r="801" spans="1:10" ht="21">
      <c r="A801" s="46">
        <f t="shared" si="170"/>
        <v>200.35999999999277</v>
      </c>
      <c r="B801" s="59">
        <v>8.16</v>
      </c>
      <c r="C801" s="48"/>
      <c r="D801" s="52"/>
      <c r="E801" s="52"/>
      <c r="F801" s="46"/>
      <c r="G801" s="59"/>
      <c r="H801" s="55"/>
      <c r="I801" s="52"/>
      <c r="J801" s="52"/>
    </row>
    <row r="802" spans="1:10" ht="21">
      <c r="A802" s="46">
        <f t="shared" si="170"/>
        <v>200.36999999999276</v>
      </c>
      <c r="B802" s="47">
        <v>8.17</v>
      </c>
      <c r="C802" s="48"/>
      <c r="D802" s="52"/>
      <c r="E802" s="52"/>
      <c r="F802" s="46"/>
      <c r="G802" s="47"/>
      <c r="H802" s="55"/>
      <c r="I802" s="52"/>
      <c r="J802" s="52"/>
    </row>
    <row r="803" spans="1:10" ht="21">
      <c r="A803" s="46">
        <f t="shared" si="170"/>
        <v>200.37999999999275</v>
      </c>
      <c r="B803" s="59">
        <v>8.18</v>
      </c>
      <c r="C803" s="48"/>
      <c r="D803" s="52"/>
      <c r="E803" s="52"/>
      <c r="F803" s="46"/>
      <c r="G803" s="59"/>
      <c r="H803" s="55"/>
      <c r="I803" s="52"/>
      <c r="J803" s="52"/>
    </row>
    <row r="804" spans="1:10" ht="21">
      <c r="A804" s="46">
        <f t="shared" si="170"/>
        <v>200.38999999999274</v>
      </c>
      <c r="B804" s="47">
        <v>8.19</v>
      </c>
      <c r="C804" s="48"/>
      <c r="D804" s="52"/>
      <c r="E804" s="52"/>
      <c r="F804" s="46"/>
      <c r="G804" s="47"/>
      <c r="H804" s="55"/>
      <c r="I804" s="52"/>
      <c r="J804" s="52"/>
    </row>
    <row r="805" spans="1:10" ht="21">
      <c r="A805" s="46">
        <f t="shared" si="170"/>
        <v>200.39999999999273</v>
      </c>
      <c r="B805" s="59">
        <v>8.2</v>
      </c>
      <c r="C805" s="48"/>
      <c r="D805" s="52"/>
      <c r="E805" s="52"/>
      <c r="F805" s="46"/>
      <c r="G805" s="59"/>
      <c r="H805" s="55"/>
      <c r="I805" s="52"/>
      <c r="J805" s="52"/>
    </row>
    <row r="806" spans="1:10" ht="21">
      <c r="A806" s="46">
        <f t="shared" si="170"/>
        <v>200.40999999999272</v>
      </c>
      <c r="B806" s="47">
        <v>8.21</v>
      </c>
      <c r="C806" s="48"/>
      <c r="D806" s="52"/>
      <c r="E806" s="52"/>
      <c r="F806" s="46"/>
      <c r="G806" s="47"/>
      <c r="H806" s="55"/>
      <c r="I806" s="52"/>
      <c r="J806" s="52"/>
    </row>
    <row r="807" spans="1:10" ht="21">
      <c r="A807" s="46">
        <f t="shared" si="170"/>
        <v>200.4199999999927</v>
      </c>
      <c r="B807" s="59">
        <v>8.22</v>
      </c>
      <c r="C807" s="48"/>
      <c r="D807" s="52"/>
      <c r="E807" s="52"/>
      <c r="F807" s="46"/>
      <c r="G807" s="59"/>
      <c r="H807" s="55"/>
      <c r="I807" s="52"/>
      <c r="J807" s="52"/>
    </row>
    <row r="808" spans="1:10" ht="21">
      <c r="A808" s="46">
        <f t="shared" si="170"/>
        <v>200.4299999999927</v>
      </c>
      <c r="B808" s="47">
        <v>8.23</v>
      </c>
      <c r="C808" s="48"/>
      <c r="D808" s="52"/>
      <c r="E808" s="52"/>
      <c r="F808" s="46"/>
      <c r="G808" s="47"/>
      <c r="H808" s="55"/>
      <c r="I808" s="52"/>
      <c r="J808" s="52"/>
    </row>
    <row r="809" spans="1:10" ht="21">
      <c r="A809" s="46">
        <f t="shared" si="170"/>
        <v>200.4399999999927</v>
      </c>
      <c r="B809" s="59">
        <v>8.24</v>
      </c>
      <c r="C809" s="48"/>
      <c r="D809" s="52"/>
      <c r="E809" s="52"/>
      <c r="F809" s="46"/>
      <c r="G809" s="59"/>
      <c r="H809" s="55"/>
      <c r="I809" s="52"/>
      <c r="J809" s="52"/>
    </row>
    <row r="810" spans="1:10" ht="21">
      <c r="A810" s="46">
        <f t="shared" si="170"/>
        <v>200.44999999999268</v>
      </c>
      <c r="B810" s="47">
        <v>8.25</v>
      </c>
      <c r="C810" s="48"/>
      <c r="D810" s="52"/>
      <c r="E810" s="52"/>
      <c r="F810" s="46"/>
      <c r="G810" s="47"/>
      <c r="H810" s="55"/>
      <c r="I810" s="52"/>
      <c r="J810" s="52"/>
    </row>
    <row r="811" spans="1:10" ht="21">
      <c r="A811" s="46">
        <f t="shared" si="170"/>
        <v>200.45999999999268</v>
      </c>
      <c r="B811" s="59">
        <v>8.26</v>
      </c>
      <c r="C811" s="48"/>
      <c r="D811" s="52"/>
      <c r="E811" s="52"/>
      <c r="F811" s="46"/>
      <c r="G811" s="59"/>
      <c r="H811" s="55"/>
      <c r="I811" s="52"/>
      <c r="J811" s="52"/>
    </row>
    <row r="812" spans="1:10" ht="21">
      <c r="A812" s="46">
        <f t="shared" si="170"/>
        <v>200.46999999999267</v>
      </c>
      <c r="B812" s="47">
        <v>8.27</v>
      </c>
      <c r="C812" s="48"/>
      <c r="D812" s="52"/>
      <c r="E812" s="52"/>
      <c r="F812" s="46"/>
      <c r="G812" s="47"/>
      <c r="H812" s="55"/>
      <c r="I812" s="52"/>
      <c r="J812" s="52"/>
    </row>
    <row r="813" spans="1:10" ht="21">
      <c r="A813" s="46">
        <f t="shared" si="170"/>
        <v>200.47999999999266</v>
      </c>
      <c r="B813" s="59">
        <v>8.28</v>
      </c>
      <c r="C813" s="48"/>
      <c r="D813" s="52"/>
      <c r="E813" s="52"/>
      <c r="F813" s="46"/>
      <c r="G813" s="59"/>
      <c r="H813" s="55"/>
      <c r="I813" s="52"/>
      <c r="J813" s="52"/>
    </row>
    <row r="814" spans="1:10" ht="21">
      <c r="A814" s="46">
        <f t="shared" si="170"/>
        <v>200.48999999999265</v>
      </c>
      <c r="B814" s="47">
        <v>8.29</v>
      </c>
      <c r="C814" s="48"/>
      <c r="D814" s="52"/>
      <c r="E814" s="52"/>
      <c r="F814" s="46"/>
      <c r="G814" s="47"/>
      <c r="H814" s="55"/>
      <c r="I814" s="52"/>
      <c r="J814" s="52"/>
    </row>
    <row r="815" spans="1:10" ht="21">
      <c r="A815" s="46">
        <f t="shared" si="170"/>
        <v>200.49999999999264</v>
      </c>
      <c r="B815" s="59">
        <v>8.3</v>
      </c>
      <c r="C815" s="48"/>
      <c r="D815" s="52"/>
      <c r="E815" s="52"/>
      <c r="F815" s="46"/>
      <c r="G815" s="59"/>
      <c r="H815" s="55"/>
      <c r="I815" s="52"/>
      <c r="J815" s="52"/>
    </row>
    <row r="816" spans="1:10" ht="21">
      <c r="A816" s="46">
        <f t="shared" si="170"/>
        <v>200.50999999999263</v>
      </c>
      <c r="B816" s="47">
        <v>8.31</v>
      </c>
      <c r="C816" s="48"/>
      <c r="D816" s="52"/>
      <c r="E816" s="52"/>
      <c r="F816" s="46"/>
      <c r="G816" s="47"/>
      <c r="H816" s="55"/>
      <c r="I816" s="52"/>
      <c r="J816" s="52"/>
    </row>
    <row r="817" spans="1:10" ht="21">
      <c r="A817" s="46">
        <f t="shared" si="170"/>
        <v>200.51999999999262</v>
      </c>
      <c r="B817" s="59">
        <v>8.32</v>
      </c>
      <c r="C817" s="48"/>
      <c r="D817" s="52"/>
      <c r="E817" s="52"/>
      <c r="F817" s="46"/>
      <c r="G817" s="59"/>
      <c r="H817" s="55"/>
      <c r="I817" s="52"/>
      <c r="J817" s="52"/>
    </row>
    <row r="818" spans="1:10" ht="21">
      <c r="A818" s="46">
        <f t="shared" si="170"/>
        <v>200.5299999999926</v>
      </c>
      <c r="B818" s="47">
        <v>8.33</v>
      </c>
      <c r="C818" s="48"/>
      <c r="D818" s="52"/>
      <c r="E818" s="52"/>
      <c r="F818" s="46"/>
      <c r="G818" s="47"/>
      <c r="H818" s="55"/>
      <c r="I818" s="52"/>
      <c r="J818" s="52"/>
    </row>
    <row r="819" spans="1:10" ht="21">
      <c r="A819" s="46">
        <f t="shared" si="170"/>
        <v>200.5399999999926</v>
      </c>
      <c r="B819" s="59">
        <v>8.34</v>
      </c>
      <c r="C819" s="48"/>
      <c r="D819" s="52"/>
      <c r="E819" s="52"/>
      <c r="F819" s="46"/>
      <c r="G819" s="59"/>
      <c r="H819" s="55"/>
      <c r="I819" s="52"/>
      <c r="J819" s="52"/>
    </row>
    <row r="820" spans="1:10" ht="21">
      <c r="A820" s="46">
        <f t="shared" si="170"/>
        <v>200.5499999999926</v>
      </c>
      <c r="B820" s="47">
        <v>8.35</v>
      </c>
      <c r="C820" s="48"/>
      <c r="D820" s="52"/>
      <c r="E820" s="52"/>
      <c r="F820" s="46"/>
      <c r="G820" s="47"/>
      <c r="H820" s="55"/>
      <c r="I820" s="52"/>
      <c r="J820" s="52"/>
    </row>
    <row r="821" spans="1:10" ht="21">
      <c r="A821" s="46">
        <f t="shared" si="170"/>
        <v>200.55999999999258</v>
      </c>
      <c r="B821" s="59">
        <v>8.36</v>
      </c>
      <c r="C821" s="48"/>
      <c r="D821" s="52"/>
      <c r="E821" s="52"/>
      <c r="F821" s="46"/>
      <c r="G821" s="59"/>
      <c r="H821" s="55"/>
      <c r="I821" s="52"/>
      <c r="J821" s="52"/>
    </row>
    <row r="822" spans="1:10" ht="21">
      <c r="A822" s="46">
        <f t="shared" si="170"/>
        <v>200.56999999999258</v>
      </c>
      <c r="B822" s="47">
        <v>8.37</v>
      </c>
      <c r="C822" s="48"/>
      <c r="D822" s="52"/>
      <c r="E822" s="52"/>
      <c r="F822" s="46"/>
      <c r="G822" s="47"/>
      <c r="H822" s="55"/>
      <c r="I822" s="52"/>
      <c r="J822" s="52"/>
    </row>
    <row r="823" spans="1:10" ht="21">
      <c r="A823" s="46">
        <f t="shared" si="170"/>
        <v>200.57999999999257</v>
      </c>
      <c r="B823" s="59">
        <v>8.38</v>
      </c>
      <c r="C823" s="48"/>
      <c r="D823" s="52"/>
      <c r="E823" s="52"/>
      <c r="F823" s="46"/>
      <c r="G823" s="59"/>
      <c r="H823" s="55"/>
      <c r="I823" s="52"/>
      <c r="J823" s="52"/>
    </row>
    <row r="824" spans="1:10" ht="21">
      <c r="A824" s="46">
        <f t="shared" si="170"/>
        <v>200.58999999999256</v>
      </c>
      <c r="B824" s="47">
        <v>8.39</v>
      </c>
      <c r="C824" s="48"/>
      <c r="D824" s="52"/>
      <c r="E824" s="52"/>
      <c r="F824" s="46"/>
      <c r="G824" s="47"/>
      <c r="H824" s="55"/>
      <c r="I824" s="52"/>
      <c r="J824" s="52"/>
    </row>
    <row r="825" spans="1:10" ht="21">
      <c r="A825" s="46">
        <f t="shared" si="170"/>
        <v>200.59999999999255</v>
      </c>
      <c r="B825" s="59">
        <v>8.4</v>
      </c>
      <c r="C825" s="48"/>
      <c r="D825" s="52"/>
      <c r="E825" s="52"/>
      <c r="F825" s="46"/>
      <c r="G825" s="59"/>
      <c r="H825" s="55"/>
      <c r="I825" s="52"/>
      <c r="J825" s="52"/>
    </row>
    <row r="826" spans="1:10" ht="21">
      <c r="A826" s="46">
        <f t="shared" si="170"/>
        <v>200.60999999999254</v>
      </c>
      <c r="B826" s="47">
        <v>8.41</v>
      </c>
      <c r="C826" s="48"/>
      <c r="D826" s="52"/>
      <c r="E826" s="52"/>
      <c r="F826" s="46"/>
      <c r="G826" s="61"/>
      <c r="H826" s="55"/>
      <c r="I826" s="52"/>
      <c r="J826" s="52"/>
    </row>
    <row r="827" spans="1:10" ht="21">
      <c r="A827" s="46">
        <f t="shared" si="170"/>
        <v>200.61999999999253</v>
      </c>
      <c r="B827" s="59">
        <v>8.42</v>
      </c>
      <c r="C827" s="48"/>
      <c r="D827" s="52"/>
      <c r="E827" s="52"/>
      <c r="F827" s="46"/>
      <c r="G827" s="61"/>
      <c r="H827" s="55"/>
      <c r="I827" s="52"/>
      <c r="J827" s="52"/>
    </row>
    <row r="828" spans="1:10" ht="21">
      <c r="A828" s="46">
        <f t="shared" si="170"/>
        <v>200.62999999999252</v>
      </c>
      <c r="B828" s="47">
        <v>8.43</v>
      </c>
      <c r="C828" s="48"/>
      <c r="D828" s="52"/>
      <c r="E828" s="52"/>
      <c r="F828" s="46"/>
      <c r="G828" s="61"/>
      <c r="H828" s="55"/>
      <c r="I828" s="52"/>
      <c r="J828" s="52"/>
    </row>
    <row r="829" spans="1:10" ht="21">
      <c r="A829" s="46">
        <f t="shared" si="170"/>
        <v>200.6399999999925</v>
      </c>
      <c r="B829" s="59">
        <v>8.44</v>
      </c>
      <c r="C829" s="48"/>
      <c r="D829" s="52"/>
      <c r="E829" s="52"/>
      <c r="F829" s="46"/>
      <c r="G829" s="61"/>
      <c r="H829" s="55"/>
      <c r="I829" s="52"/>
      <c r="J829" s="52"/>
    </row>
    <row r="830" spans="1:10" ht="21">
      <c r="A830" s="46">
        <f t="shared" si="170"/>
        <v>200.6499999999925</v>
      </c>
      <c r="B830" s="47">
        <v>8.45</v>
      </c>
      <c r="C830" s="48"/>
      <c r="D830" s="52"/>
      <c r="E830" s="52"/>
      <c r="F830" s="46"/>
      <c r="G830" s="61"/>
      <c r="H830" s="55"/>
      <c r="I830" s="52"/>
      <c r="J830" s="52"/>
    </row>
    <row r="831" spans="1:10" ht="21">
      <c r="A831" s="46">
        <f t="shared" si="170"/>
        <v>200.6599999999925</v>
      </c>
      <c r="B831" s="59">
        <v>8.46</v>
      </c>
      <c r="C831" s="48"/>
      <c r="D831" s="52"/>
      <c r="E831" s="52"/>
      <c r="F831" s="46"/>
      <c r="G831" s="61"/>
      <c r="H831" s="55"/>
      <c r="I831" s="52"/>
      <c r="J831" s="52"/>
    </row>
    <row r="832" spans="1:10" ht="21">
      <c r="A832" s="46">
        <f t="shared" si="170"/>
        <v>200.66999999999248</v>
      </c>
      <c r="B832" s="47">
        <v>8.47</v>
      </c>
      <c r="C832" s="48"/>
      <c r="D832" s="52"/>
      <c r="E832" s="52"/>
      <c r="F832" s="46"/>
      <c r="G832" s="61"/>
      <c r="H832" s="55"/>
      <c r="I832" s="52"/>
      <c r="J832" s="52"/>
    </row>
    <row r="833" spans="1:10" ht="21">
      <c r="A833" s="46">
        <f t="shared" si="170"/>
        <v>200.67999999999248</v>
      </c>
      <c r="B833" s="59">
        <v>8.48</v>
      </c>
      <c r="C833" s="48"/>
      <c r="D833" s="52"/>
      <c r="E833" s="52"/>
      <c r="F833" s="46"/>
      <c r="G833" s="61"/>
      <c r="H833" s="55"/>
      <c r="I833" s="52"/>
      <c r="J833" s="52"/>
    </row>
    <row r="834" spans="1:10" ht="21">
      <c r="A834" s="46">
        <f t="shared" si="170"/>
        <v>200.68999999999247</v>
      </c>
      <c r="B834" s="47">
        <v>8.49</v>
      </c>
      <c r="C834" s="48"/>
      <c r="D834" s="52"/>
      <c r="E834" s="52"/>
      <c r="F834" s="46"/>
      <c r="G834" s="61"/>
      <c r="H834" s="55"/>
      <c r="I834" s="52"/>
      <c r="J834" s="52"/>
    </row>
    <row r="835" spans="1:10" ht="21">
      <c r="A835" s="46">
        <f t="shared" si="170"/>
        <v>200.69999999999246</v>
      </c>
      <c r="B835" s="59">
        <v>8.5</v>
      </c>
      <c r="C835" s="48"/>
      <c r="D835" s="52"/>
      <c r="E835" s="52"/>
      <c r="F835" s="46"/>
      <c r="G835" s="62"/>
      <c r="H835" s="55"/>
      <c r="I835" s="52"/>
      <c r="J835" s="52"/>
    </row>
    <row r="836" spans="1:10" ht="21">
      <c r="A836" s="46">
        <f t="shared" si="170"/>
        <v>200.70999999999245</v>
      </c>
      <c r="B836" s="61">
        <v>8.51</v>
      </c>
      <c r="C836" s="48"/>
      <c r="D836" s="52"/>
      <c r="E836" s="52"/>
      <c r="F836" s="46"/>
      <c r="G836" s="61"/>
      <c r="H836" s="55"/>
      <c r="I836" s="52"/>
      <c r="J836" s="52"/>
    </row>
    <row r="837" spans="1:10" ht="21">
      <c r="A837" s="46">
        <f t="shared" si="170"/>
        <v>200.71999999999244</v>
      </c>
      <c r="B837" s="61">
        <v>8.52</v>
      </c>
      <c r="C837" s="48"/>
      <c r="D837" s="52"/>
      <c r="E837" s="52"/>
      <c r="F837" s="46"/>
      <c r="G837" s="61"/>
      <c r="H837" s="55"/>
      <c r="I837" s="52"/>
      <c r="J837" s="52"/>
    </row>
    <row r="838" spans="1:10" ht="21">
      <c r="A838" s="46">
        <f aca="true" t="shared" si="171" ref="A838:A901">A837+0.01</f>
        <v>200.72999999999243</v>
      </c>
      <c r="B838" s="61">
        <v>8.53</v>
      </c>
      <c r="C838" s="48"/>
      <c r="D838" s="52"/>
      <c r="E838" s="52"/>
      <c r="F838" s="46"/>
      <c r="G838" s="61"/>
      <c r="H838" s="55"/>
      <c r="I838" s="52"/>
      <c r="J838" s="52"/>
    </row>
    <row r="839" spans="1:10" ht="21">
      <c r="A839" s="46">
        <f t="shared" si="171"/>
        <v>200.73999999999242</v>
      </c>
      <c r="B839" s="61">
        <v>8.54</v>
      </c>
      <c r="C839" s="48"/>
      <c r="D839" s="52"/>
      <c r="E839" s="52"/>
      <c r="F839" s="46"/>
      <c r="G839" s="61"/>
      <c r="H839" s="55"/>
      <c r="I839" s="52"/>
      <c r="J839" s="52"/>
    </row>
    <row r="840" spans="1:10" ht="21">
      <c r="A840" s="46">
        <f t="shared" si="171"/>
        <v>200.7499999999924</v>
      </c>
      <c r="B840" s="61">
        <v>8.55</v>
      </c>
      <c r="C840" s="48"/>
      <c r="D840" s="52"/>
      <c r="E840" s="52"/>
      <c r="F840" s="46"/>
      <c r="G840" s="61"/>
      <c r="H840" s="55"/>
      <c r="I840" s="52"/>
      <c r="J840" s="52"/>
    </row>
    <row r="841" spans="1:10" ht="21">
      <c r="A841" s="46">
        <f t="shared" si="171"/>
        <v>200.7599999999924</v>
      </c>
      <c r="B841" s="61">
        <v>8.56</v>
      </c>
      <c r="C841" s="48"/>
      <c r="D841" s="52"/>
      <c r="E841" s="52"/>
      <c r="F841" s="46"/>
      <c r="G841" s="61"/>
      <c r="H841" s="55"/>
      <c r="I841" s="52"/>
      <c r="J841" s="52"/>
    </row>
    <row r="842" spans="1:10" ht="21">
      <c r="A842" s="46">
        <f t="shared" si="171"/>
        <v>200.7699999999924</v>
      </c>
      <c r="B842" s="61">
        <v>8.57</v>
      </c>
      <c r="C842" s="48"/>
      <c r="D842" s="52"/>
      <c r="E842" s="52"/>
      <c r="F842" s="46"/>
      <c r="G842" s="61"/>
      <c r="H842" s="55"/>
      <c r="I842" s="52"/>
      <c r="J842" s="52"/>
    </row>
    <row r="843" spans="1:10" ht="21">
      <c r="A843" s="46">
        <f t="shared" si="171"/>
        <v>200.77999999999238</v>
      </c>
      <c r="B843" s="61">
        <v>8.58</v>
      </c>
      <c r="C843" s="48"/>
      <c r="D843" s="52"/>
      <c r="E843" s="52"/>
      <c r="F843" s="46"/>
      <c r="G843" s="61"/>
      <c r="H843" s="55"/>
      <c r="I843" s="52"/>
      <c r="J843" s="52"/>
    </row>
    <row r="844" spans="1:10" ht="21">
      <c r="A844" s="46">
        <f t="shared" si="171"/>
        <v>200.78999999999238</v>
      </c>
      <c r="B844" s="61">
        <v>8.59</v>
      </c>
      <c r="C844" s="48"/>
      <c r="D844" s="52"/>
      <c r="E844" s="52"/>
      <c r="F844" s="46"/>
      <c r="G844" s="61"/>
      <c r="H844" s="55"/>
      <c r="I844" s="52"/>
      <c r="J844" s="52"/>
    </row>
    <row r="845" spans="1:10" ht="21">
      <c r="A845" s="46">
        <f t="shared" si="171"/>
        <v>200.79999999999237</v>
      </c>
      <c r="B845" s="62">
        <v>8.6</v>
      </c>
      <c r="C845" s="48"/>
      <c r="D845" s="52"/>
      <c r="E845" s="52"/>
      <c r="F845" s="46"/>
      <c r="G845" s="62"/>
      <c r="H845" s="55"/>
      <c r="I845" s="52"/>
      <c r="J845" s="52"/>
    </row>
    <row r="846" spans="1:10" ht="21">
      <c r="A846" s="46">
        <f t="shared" si="171"/>
        <v>200.80999999999236</v>
      </c>
      <c r="B846" s="61">
        <v>8.61</v>
      </c>
      <c r="C846" s="48"/>
      <c r="D846" s="52"/>
      <c r="E846" s="52"/>
      <c r="F846" s="46"/>
      <c r="G846" s="61"/>
      <c r="H846" s="55"/>
      <c r="I846" s="52"/>
      <c r="J846" s="52"/>
    </row>
    <row r="847" spans="1:10" ht="21">
      <c r="A847" s="46">
        <f t="shared" si="171"/>
        <v>200.81999999999235</v>
      </c>
      <c r="B847" s="61">
        <v>8.62</v>
      </c>
      <c r="C847" s="48"/>
      <c r="D847" s="52"/>
      <c r="E847" s="52"/>
      <c r="F847" s="46"/>
      <c r="G847" s="61"/>
      <c r="H847" s="55"/>
      <c r="I847" s="52"/>
      <c r="J847" s="52"/>
    </row>
    <row r="848" spans="1:10" ht="21">
      <c r="A848" s="46">
        <f t="shared" si="171"/>
        <v>200.82999999999234</v>
      </c>
      <c r="B848" s="61">
        <v>8.63</v>
      </c>
      <c r="C848" s="48"/>
      <c r="D848" s="52"/>
      <c r="E848" s="52"/>
      <c r="F848" s="46"/>
      <c r="G848" s="61"/>
      <c r="H848" s="55"/>
      <c r="I848" s="52"/>
      <c r="J848" s="52"/>
    </row>
    <row r="849" spans="1:10" ht="21">
      <c r="A849" s="46">
        <f t="shared" si="171"/>
        <v>200.83999999999233</v>
      </c>
      <c r="B849" s="61">
        <v>8.64</v>
      </c>
      <c r="C849" s="48"/>
      <c r="D849" s="52"/>
      <c r="E849" s="52"/>
      <c r="F849" s="46"/>
      <c r="G849" s="61"/>
      <c r="H849" s="55"/>
      <c r="I849" s="52"/>
      <c r="J849" s="52"/>
    </row>
    <row r="850" spans="1:10" ht="21">
      <c r="A850" s="46">
        <f t="shared" si="171"/>
        <v>200.84999999999232</v>
      </c>
      <c r="B850" s="61">
        <v>8.65</v>
      </c>
      <c r="C850" s="48"/>
      <c r="D850" s="52"/>
      <c r="E850" s="52"/>
      <c r="F850" s="46"/>
      <c r="G850" s="61"/>
      <c r="H850" s="55"/>
      <c r="I850" s="52"/>
      <c r="J850" s="52"/>
    </row>
    <row r="851" spans="1:10" ht="21">
      <c r="A851" s="46">
        <f t="shared" si="171"/>
        <v>200.8599999999923</v>
      </c>
      <c r="B851" s="61">
        <v>8.66</v>
      </c>
      <c r="C851" s="48"/>
      <c r="D851" s="52"/>
      <c r="E851" s="52"/>
      <c r="F851" s="46"/>
      <c r="G851" s="61"/>
      <c r="H851" s="55"/>
      <c r="I851" s="52"/>
      <c r="J851" s="52"/>
    </row>
    <row r="852" spans="1:10" ht="21">
      <c r="A852" s="46">
        <f t="shared" si="171"/>
        <v>200.8699999999923</v>
      </c>
      <c r="B852" s="61">
        <v>8.67</v>
      </c>
      <c r="C852" s="48"/>
      <c r="D852" s="52"/>
      <c r="E852" s="52"/>
      <c r="F852" s="46"/>
      <c r="G852" s="61"/>
      <c r="H852" s="55"/>
      <c r="I852" s="52"/>
      <c r="J852" s="52"/>
    </row>
    <row r="853" spans="1:10" ht="21">
      <c r="A853" s="46">
        <f t="shared" si="171"/>
        <v>200.8799999999923</v>
      </c>
      <c r="B853" s="61">
        <v>8.68</v>
      </c>
      <c r="C853" s="48"/>
      <c r="D853" s="52"/>
      <c r="E853" s="52"/>
      <c r="F853" s="46"/>
      <c r="G853" s="61"/>
      <c r="H853" s="55"/>
      <c r="I853" s="52"/>
      <c r="J853" s="52"/>
    </row>
    <row r="854" spans="1:10" ht="21">
      <c r="A854" s="46">
        <f t="shared" si="171"/>
        <v>200.88999999999228</v>
      </c>
      <c r="B854" s="61">
        <v>8.69</v>
      </c>
      <c r="C854" s="48"/>
      <c r="D854" s="52"/>
      <c r="E854" s="52"/>
      <c r="F854" s="46"/>
      <c r="G854" s="61"/>
      <c r="H854" s="55"/>
      <c r="I854" s="52"/>
      <c r="J854" s="52"/>
    </row>
    <row r="855" spans="1:10" ht="21">
      <c r="A855" s="46">
        <f t="shared" si="171"/>
        <v>200.89999999999227</v>
      </c>
      <c r="B855" s="62">
        <v>8.7</v>
      </c>
      <c r="C855" s="48"/>
      <c r="D855" s="52"/>
      <c r="E855" s="52"/>
      <c r="F855" s="46"/>
      <c r="G855" s="62"/>
      <c r="H855" s="55"/>
      <c r="I855" s="52"/>
      <c r="J855" s="52"/>
    </row>
    <row r="856" spans="1:10" ht="21">
      <c r="A856" s="46">
        <f t="shared" si="171"/>
        <v>200.90999999999227</v>
      </c>
      <c r="B856" s="61">
        <v>8.71</v>
      </c>
      <c r="C856" s="52"/>
      <c r="D856" s="52"/>
      <c r="E856" s="52"/>
      <c r="F856" s="46"/>
      <c r="G856" s="61"/>
      <c r="H856" s="55"/>
      <c r="I856" s="52"/>
      <c r="J856" s="52"/>
    </row>
    <row r="857" spans="1:10" ht="21">
      <c r="A857" s="46">
        <f t="shared" si="171"/>
        <v>200.91999999999226</v>
      </c>
      <c r="B857" s="61">
        <v>8.72</v>
      </c>
      <c r="C857" s="52"/>
      <c r="D857" s="52"/>
      <c r="E857" s="52"/>
      <c r="F857" s="46"/>
      <c r="G857" s="61"/>
      <c r="H857" s="55"/>
      <c r="I857" s="52"/>
      <c r="J857" s="52"/>
    </row>
    <row r="858" spans="1:10" ht="21">
      <c r="A858" s="46">
        <f t="shared" si="171"/>
        <v>200.92999999999225</v>
      </c>
      <c r="B858" s="61">
        <v>8.73</v>
      </c>
      <c r="C858" s="52"/>
      <c r="D858" s="52"/>
      <c r="E858" s="52"/>
      <c r="F858" s="46"/>
      <c r="G858" s="61"/>
      <c r="H858" s="55"/>
      <c r="I858" s="52"/>
      <c r="J858" s="52"/>
    </row>
    <row r="859" spans="1:10" ht="21">
      <c r="A859" s="46">
        <f t="shared" si="171"/>
        <v>200.93999999999224</v>
      </c>
      <c r="B859" s="61">
        <v>8.74</v>
      </c>
      <c r="C859" s="52"/>
      <c r="D859" s="52"/>
      <c r="E859" s="52"/>
      <c r="F859" s="46"/>
      <c r="G859" s="61"/>
      <c r="H859" s="55"/>
      <c r="I859" s="52"/>
      <c r="J859" s="52"/>
    </row>
    <row r="860" spans="1:10" ht="21">
      <c r="A860" s="46">
        <f t="shared" si="171"/>
        <v>200.94999999999223</v>
      </c>
      <c r="B860" s="61">
        <v>8.75</v>
      </c>
      <c r="C860" s="52"/>
      <c r="D860" s="52"/>
      <c r="E860" s="52"/>
      <c r="F860" s="46"/>
      <c r="G860" s="61"/>
      <c r="H860" s="55"/>
      <c r="I860" s="52"/>
      <c r="J860" s="52"/>
    </row>
    <row r="861" spans="1:10" ht="21">
      <c r="A861" s="46">
        <f t="shared" si="171"/>
        <v>200.95999999999222</v>
      </c>
      <c r="B861" s="61">
        <v>8.76</v>
      </c>
      <c r="C861" s="52"/>
      <c r="D861" s="52"/>
      <c r="E861" s="52"/>
      <c r="F861" s="46"/>
      <c r="G861" s="61"/>
      <c r="H861" s="55"/>
      <c r="I861" s="52"/>
      <c r="J861" s="52"/>
    </row>
    <row r="862" spans="1:10" ht="21">
      <c r="A862" s="46">
        <f t="shared" si="171"/>
        <v>200.9699999999922</v>
      </c>
      <c r="B862" s="61">
        <v>8.77</v>
      </c>
      <c r="C862" s="52"/>
      <c r="D862" s="52"/>
      <c r="E862" s="52"/>
      <c r="F862" s="46"/>
      <c r="G862" s="61"/>
      <c r="H862" s="55"/>
      <c r="I862" s="52"/>
      <c r="J862" s="52"/>
    </row>
    <row r="863" spans="1:10" ht="21">
      <c r="A863" s="46">
        <f t="shared" si="171"/>
        <v>200.9799999999922</v>
      </c>
      <c r="B863" s="61">
        <v>8.78</v>
      </c>
      <c r="C863" s="52"/>
      <c r="D863" s="52"/>
      <c r="E863" s="52"/>
      <c r="F863" s="46"/>
      <c r="G863" s="61"/>
      <c r="H863" s="55"/>
      <c r="I863" s="52"/>
      <c r="J863" s="52"/>
    </row>
    <row r="864" spans="1:10" ht="21">
      <c r="A864" s="46">
        <f t="shared" si="171"/>
        <v>200.9899999999922</v>
      </c>
      <c r="B864" s="61">
        <v>8.79</v>
      </c>
      <c r="C864" s="52"/>
      <c r="D864" s="52"/>
      <c r="E864" s="52"/>
      <c r="F864" s="46"/>
      <c r="G864" s="61"/>
      <c r="H864" s="55"/>
      <c r="I864" s="52"/>
      <c r="J864" s="52"/>
    </row>
    <row r="865" spans="1:10" ht="21">
      <c r="A865" s="46">
        <f t="shared" si="171"/>
        <v>200.99999999999218</v>
      </c>
      <c r="B865" s="62">
        <v>8.8</v>
      </c>
      <c r="C865" s="52"/>
      <c r="D865" s="52"/>
      <c r="E865" s="52"/>
      <c r="F865" s="46"/>
      <c r="G865" s="62"/>
      <c r="H865" s="55"/>
      <c r="I865" s="52"/>
      <c r="J865" s="52"/>
    </row>
    <row r="866" spans="1:8" ht="21">
      <c r="A866" s="46">
        <f t="shared" si="171"/>
        <v>201.00999999999217</v>
      </c>
      <c r="B866" s="61">
        <v>8.81</v>
      </c>
      <c r="C866" s="52"/>
      <c r="D866" s="52"/>
      <c r="E866" s="52"/>
      <c r="F866" s="46"/>
      <c r="G866" s="61"/>
      <c r="H866" s="55"/>
    </row>
    <row r="867" spans="1:8" ht="21">
      <c r="A867" s="46">
        <f t="shared" si="171"/>
        <v>201.01999999999217</v>
      </c>
      <c r="B867" s="61">
        <v>8.82</v>
      </c>
      <c r="C867" s="52"/>
      <c r="D867" s="52"/>
      <c r="E867" s="52"/>
      <c r="F867" s="46"/>
      <c r="G867" s="63"/>
      <c r="H867" s="55"/>
    </row>
    <row r="868" spans="1:8" ht="21">
      <c r="A868" s="46">
        <f t="shared" si="171"/>
        <v>201.02999999999216</v>
      </c>
      <c r="B868" s="61">
        <v>8.83</v>
      </c>
      <c r="C868" s="52"/>
      <c r="D868" s="52"/>
      <c r="E868" s="52"/>
      <c r="F868" s="46"/>
      <c r="G868" s="63"/>
      <c r="H868" s="55"/>
    </row>
    <row r="869" spans="1:8" ht="21">
      <c r="A869" s="46">
        <f t="shared" si="171"/>
        <v>201.03999999999215</v>
      </c>
      <c r="B869" s="61">
        <v>8.84</v>
      </c>
      <c r="C869" s="52"/>
      <c r="D869" s="52"/>
      <c r="E869" s="52"/>
      <c r="F869" s="46"/>
      <c r="G869" s="63"/>
      <c r="H869" s="55"/>
    </row>
    <row r="870" spans="1:8" ht="21">
      <c r="A870" s="46">
        <f t="shared" si="171"/>
        <v>201.04999999999214</v>
      </c>
      <c r="B870" s="61">
        <v>8.85</v>
      </c>
      <c r="C870" s="52"/>
      <c r="D870" s="52"/>
      <c r="E870" s="52"/>
      <c r="F870" s="46"/>
      <c r="G870" s="63"/>
      <c r="H870" s="55"/>
    </row>
    <row r="871" spans="1:8" ht="21">
      <c r="A871" s="46">
        <f t="shared" si="171"/>
        <v>201.05999999999213</v>
      </c>
      <c r="B871" s="61">
        <v>8.86</v>
      </c>
      <c r="C871" s="52"/>
      <c r="D871" s="52"/>
      <c r="E871" s="52"/>
      <c r="F871" s="46"/>
      <c r="G871" s="63"/>
      <c r="H871" s="55"/>
    </row>
    <row r="872" spans="1:8" ht="21">
      <c r="A872" s="46">
        <f t="shared" si="171"/>
        <v>201.06999999999212</v>
      </c>
      <c r="B872" s="61">
        <v>8.87</v>
      </c>
      <c r="C872" s="52"/>
      <c r="D872" s="52"/>
      <c r="E872" s="52"/>
      <c r="F872" s="46"/>
      <c r="G872" s="63"/>
      <c r="H872" s="55"/>
    </row>
    <row r="873" spans="1:8" ht="21">
      <c r="A873" s="46">
        <f t="shared" si="171"/>
        <v>201.0799999999921</v>
      </c>
      <c r="B873" s="61">
        <v>8.88</v>
      </c>
      <c r="C873" s="52"/>
      <c r="D873" s="52"/>
      <c r="E873" s="52"/>
      <c r="F873" s="46"/>
      <c r="G873" s="63"/>
      <c r="H873" s="55"/>
    </row>
    <row r="874" spans="1:8" ht="21">
      <c r="A874" s="46">
        <f t="shared" si="171"/>
        <v>201.0899999999921</v>
      </c>
      <c r="B874" s="61">
        <v>8.89</v>
      </c>
      <c r="C874" s="52"/>
      <c r="D874" s="52"/>
      <c r="E874" s="52"/>
      <c r="F874" s="46"/>
      <c r="G874" s="63"/>
      <c r="H874" s="55"/>
    </row>
    <row r="875" spans="1:8" ht="21">
      <c r="A875" s="46">
        <f t="shared" si="171"/>
        <v>201.0999999999921</v>
      </c>
      <c r="B875" s="62">
        <v>8.9</v>
      </c>
      <c r="C875" s="52"/>
      <c r="D875" s="52"/>
      <c r="E875" s="52"/>
      <c r="F875" s="46"/>
      <c r="G875" s="64"/>
      <c r="H875" s="55"/>
    </row>
    <row r="876" spans="1:8" ht="21">
      <c r="A876" s="46">
        <f t="shared" si="171"/>
        <v>201.10999999999208</v>
      </c>
      <c r="B876" s="61">
        <v>8.91</v>
      </c>
      <c r="C876" s="52"/>
      <c r="D876" s="52"/>
      <c r="E876" s="52"/>
      <c r="F876" s="46"/>
      <c r="G876" s="63"/>
      <c r="H876" s="55"/>
    </row>
    <row r="877" spans="1:8" ht="21">
      <c r="A877" s="46">
        <f t="shared" si="171"/>
        <v>201.11999999999207</v>
      </c>
      <c r="B877" s="63">
        <v>8.92</v>
      </c>
      <c r="C877" s="52"/>
      <c r="D877" s="52"/>
      <c r="E877" s="52"/>
      <c r="F877" s="46"/>
      <c r="G877" s="63"/>
      <c r="H877" s="55"/>
    </row>
    <row r="878" spans="1:8" ht="21">
      <c r="A878" s="46">
        <f t="shared" si="171"/>
        <v>201.12999999999207</v>
      </c>
      <c r="B878" s="63">
        <v>8.93</v>
      </c>
      <c r="C878" s="52"/>
      <c r="D878" s="52"/>
      <c r="E878" s="52"/>
      <c r="F878" s="46"/>
      <c r="G878" s="63"/>
      <c r="H878" s="55"/>
    </row>
    <row r="879" spans="1:8" ht="21">
      <c r="A879" s="46">
        <f t="shared" si="171"/>
        <v>201.13999999999206</v>
      </c>
      <c r="B879" s="63">
        <v>8.94</v>
      </c>
      <c r="C879" s="52"/>
      <c r="D879" s="52"/>
      <c r="E879" s="52"/>
      <c r="F879" s="46"/>
      <c r="G879" s="63"/>
      <c r="H879" s="55"/>
    </row>
    <row r="880" spans="1:8" ht="21">
      <c r="A880" s="46">
        <f t="shared" si="171"/>
        <v>201.14999999999205</v>
      </c>
      <c r="B880" s="63">
        <v>8.95</v>
      </c>
      <c r="C880" s="52"/>
      <c r="D880" s="52"/>
      <c r="E880" s="52"/>
      <c r="F880" s="46"/>
      <c r="G880" s="63"/>
      <c r="H880" s="55"/>
    </row>
    <row r="881" spans="1:8" ht="21">
      <c r="A881" s="46">
        <f t="shared" si="171"/>
        <v>201.15999999999204</v>
      </c>
      <c r="B881" s="63">
        <v>8.96</v>
      </c>
      <c r="C881" s="52"/>
      <c r="D881" s="52"/>
      <c r="E881" s="52"/>
      <c r="F881" s="46"/>
      <c r="G881" s="63"/>
      <c r="H881" s="55"/>
    </row>
    <row r="882" spans="1:8" ht="21">
      <c r="A882" s="46">
        <f t="shared" si="171"/>
        <v>201.16999999999203</v>
      </c>
      <c r="B882" s="63">
        <v>8.97</v>
      </c>
      <c r="C882" s="52"/>
      <c r="D882" s="52"/>
      <c r="E882" s="52"/>
      <c r="F882" s="46"/>
      <c r="G882" s="63"/>
      <c r="H882" s="55"/>
    </row>
    <row r="883" spans="1:8" ht="21">
      <c r="A883" s="46">
        <f t="shared" si="171"/>
        <v>201.17999999999202</v>
      </c>
      <c r="B883" s="63">
        <v>8.98</v>
      </c>
      <c r="C883" s="52"/>
      <c r="D883" s="52"/>
      <c r="E883" s="52"/>
      <c r="F883" s="46"/>
      <c r="G883" s="63"/>
      <c r="H883" s="55"/>
    </row>
    <row r="884" spans="1:8" ht="21">
      <c r="A884" s="46">
        <f t="shared" si="171"/>
        <v>201.189999999992</v>
      </c>
      <c r="B884" s="63">
        <v>8.99</v>
      </c>
      <c r="C884" s="52"/>
      <c r="D884" s="52"/>
      <c r="E884" s="52"/>
      <c r="F884" s="46"/>
      <c r="G884" s="63"/>
      <c r="H884" s="55"/>
    </row>
    <row r="885" spans="1:8" ht="21">
      <c r="A885" s="46">
        <f t="shared" si="171"/>
        <v>201.199999999992</v>
      </c>
      <c r="B885" s="64">
        <v>9</v>
      </c>
      <c r="C885" s="52"/>
      <c r="D885" s="52"/>
      <c r="E885" s="52"/>
      <c r="F885" s="46"/>
      <c r="G885" s="64"/>
      <c r="H885" s="55"/>
    </row>
    <row r="886" spans="1:8" ht="21">
      <c r="A886" s="46">
        <f t="shared" si="171"/>
        <v>201.209999999992</v>
      </c>
      <c r="B886" s="63">
        <v>9.01</v>
      </c>
      <c r="C886" s="52"/>
      <c r="D886" s="52"/>
      <c r="E886" s="52"/>
      <c r="F886" s="46"/>
      <c r="G886" s="63"/>
      <c r="H886" s="55"/>
    </row>
    <row r="887" spans="1:8" ht="21">
      <c r="A887" s="46">
        <f t="shared" si="171"/>
        <v>201.21999999999198</v>
      </c>
      <c r="B887" s="63">
        <v>9.02</v>
      </c>
      <c r="C887" s="52"/>
      <c r="D887" s="52"/>
      <c r="E887" s="52"/>
      <c r="F887" s="46"/>
      <c r="G887" s="63"/>
      <c r="H887" s="55"/>
    </row>
    <row r="888" spans="1:8" ht="21">
      <c r="A888" s="46">
        <f t="shared" si="171"/>
        <v>201.22999999999197</v>
      </c>
      <c r="B888" s="63">
        <v>9.03</v>
      </c>
      <c r="C888" s="52"/>
      <c r="D888" s="52"/>
      <c r="E888" s="52"/>
      <c r="F888" s="46"/>
      <c r="G888" s="63"/>
      <c r="H888" s="55"/>
    </row>
    <row r="889" spans="1:8" ht="21">
      <c r="A889" s="46">
        <f t="shared" si="171"/>
        <v>201.23999999999197</v>
      </c>
      <c r="B889" s="63">
        <v>9.04</v>
      </c>
      <c r="C889" s="52"/>
      <c r="D889" s="52"/>
      <c r="E889" s="52"/>
      <c r="F889" s="46"/>
      <c r="G889" s="63"/>
      <c r="H889" s="55"/>
    </row>
    <row r="890" spans="1:8" ht="21">
      <c r="A890" s="46">
        <f t="shared" si="171"/>
        <v>201.24999999999196</v>
      </c>
      <c r="B890" s="63">
        <v>9.05</v>
      </c>
      <c r="C890" s="52"/>
      <c r="D890" s="52"/>
      <c r="E890" s="52"/>
      <c r="F890" s="46"/>
      <c r="G890" s="63"/>
      <c r="H890" s="55"/>
    </row>
    <row r="891" spans="1:8" ht="21">
      <c r="A891" s="46">
        <f t="shared" si="171"/>
        <v>201.25999999999195</v>
      </c>
      <c r="B891" s="63">
        <v>9.06</v>
      </c>
      <c r="C891" s="52"/>
      <c r="D891" s="52"/>
      <c r="E891" s="52"/>
      <c r="F891" s="46"/>
      <c r="G891" s="63"/>
      <c r="H891" s="55"/>
    </row>
    <row r="892" spans="1:8" ht="21">
      <c r="A892" s="46">
        <f t="shared" si="171"/>
        <v>201.26999999999194</v>
      </c>
      <c r="B892" s="63">
        <v>9.07</v>
      </c>
      <c r="C892" s="52"/>
      <c r="D892" s="52"/>
      <c r="E892" s="52"/>
      <c r="F892" s="46"/>
      <c r="G892" s="63"/>
      <c r="H892" s="55"/>
    </row>
    <row r="893" spans="1:8" ht="21">
      <c r="A893" s="46">
        <f t="shared" si="171"/>
        <v>201.27999999999193</v>
      </c>
      <c r="B893" s="63">
        <v>9.08</v>
      </c>
      <c r="C893" s="52"/>
      <c r="D893" s="52"/>
      <c r="E893" s="52"/>
      <c r="F893" s="46"/>
      <c r="G893" s="63"/>
      <c r="H893" s="55"/>
    </row>
    <row r="894" spans="1:8" ht="21">
      <c r="A894" s="46">
        <f t="shared" si="171"/>
        <v>201.28999999999192</v>
      </c>
      <c r="B894" s="63">
        <v>9.09</v>
      </c>
      <c r="C894" s="52"/>
      <c r="D894" s="52"/>
      <c r="E894" s="52"/>
      <c r="F894" s="46"/>
      <c r="G894" s="63"/>
      <c r="H894" s="55"/>
    </row>
    <row r="895" spans="1:8" ht="21">
      <c r="A895" s="46">
        <f t="shared" si="171"/>
        <v>201.2999999999919</v>
      </c>
      <c r="B895" s="64">
        <v>9.1</v>
      </c>
      <c r="C895" s="52"/>
      <c r="D895" s="52"/>
      <c r="E895" s="52"/>
      <c r="F895" s="46"/>
      <c r="G895" s="64"/>
      <c r="H895" s="55"/>
    </row>
    <row r="896" spans="1:8" ht="21">
      <c r="A896" s="46">
        <f t="shared" si="171"/>
        <v>201.3099999999919</v>
      </c>
      <c r="B896" s="63">
        <v>9.11</v>
      </c>
      <c r="C896" s="52"/>
      <c r="D896" s="52"/>
      <c r="E896" s="52"/>
      <c r="F896" s="46"/>
      <c r="G896" s="63"/>
      <c r="H896" s="55"/>
    </row>
    <row r="897" spans="1:8" ht="21">
      <c r="A897" s="46">
        <f t="shared" si="171"/>
        <v>201.3199999999919</v>
      </c>
      <c r="B897" s="63">
        <v>9.12</v>
      </c>
      <c r="C897" s="52"/>
      <c r="D897" s="52"/>
      <c r="E897" s="52"/>
      <c r="F897" s="46"/>
      <c r="G897" s="63"/>
      <c r="H897" s="55"/>
    </row>
    <row r="898" spans="1:8" ht="21">
      <c r="A898" s="46">
        <f t="shared" si="171"/>
        <v>201.32999999999188</v>
      </c>
      <c r="B898" s="63">
        <v>9.13</v>
      </c>
      <c r="C898" s="52"/>
      <c r="D898" s="52"/>
      <c r="E898" s="52"/>
      <c r="F898" s="46"/>
      <c r="G898" s="63"/>
      <c r="H898" s="55"/>
    </row>
    <row r="899" spans="1:8" ht="21">
      <c r="A899" s="46">
        <f t="shared" si="171"/>
        <v>201.33999999999187</v>
      </c>
      <c r="B899" s="63">
        <v>9.14</v>
      </c>
      <c r="C899" s="52"/>
      <c r="D899" s="52"/>
      <c r="E899" s="52"/>
      <c r="F899" s="46"/>
      <c r="G899" s="63"/>
      <c r="H899" s="55"/>
    </row>
    <row r="900" spans="1:8" ht="21">
      <c r="A900" s="46">
        <f t="shared" si="171"/>
        <v>201.34999999999187</v>
      </c>
      <c r="B900" s="63">
        <v>9.15</v>
      </c>
      <c r="C900" s="52"/>
      <c r="D900" s="52"/>
      <c r="E900" s="52"/>
      <c r="F900" s="46"/>
      <c r="G900" s="63"/>
      <c r="H900" s="55"/>
    </row>
    <row r="901" spans="1:8" ht="21">
      <c r="A901" s="46">
        <f t="shared" si="171"/>
        <v>201.35999999999186</v>
      </c>
      <c r="B901" s="63">
        <v>9.16</v>
      </c>
      <c r="C901" s="52"/>
      <c r="D901" s="52"/>
      <c r="E901" s="52"/>
      <c r="F901" s="46"/>
      <c r="G901" s="63"/>
      <c r="H901" s="55"/>
    </row>
    <row r="902" spans="1:8" ht="21">
      <c r="A902" s="46">
        <f aca="true" t="shared" si="172" ref="A902:A965">A901+0.01</f>
        <v>201.36999999999185</v>
      </c>
      <c r="B902" s="63">
        <v>9.17</v>
      </c>
      <c r="C902" s="52"/>
      <c r="D902" s="52"/>
      <c r="E902" s="52"/>
      <c r="F902" s="46"/>
      <c r="G902" s="63"/>
      <c r="H902" s="55"/>
    </row>
    <row r="903" spans="1:8" ht="21">
      <c r="A903" s="46">
        <f t="shared" si="172"/>
        <v>201.37999999999184</v>
      </c>
      <c r="B903" s="63">
        <v>9.18</v>
      </c>
      <c r="C903" s="52"/>
      <c r="D903" s="52"/>
      <c r="E903" s="52"/>
      <c r="F903" s="46"/>
      <c r="G903" s="63"/>
      <c r="H903" s="55"/>
    </row>
    <row r="904" spans="1:8" ht="21">
      <c r="A904" s="46">
        <f t="shared" si="172"/>
        <v>201.38999999999183</v>
      </c>
      <c r="B904" s="63">
        <v>9.19</v>
      </c>
      <c r="C904" s="52"/>
      <c r="D904" s="52"/>
      <c r="E904" s="52"/>
      <c r="F904" s="46"/>
      <c r="G904" s="63"/>
      <c r="H904" s="55"/>
    </row>
    <row r="905" spans="1:8" ht="21">
      <c r="A905" s="46">
        <f t="shared" si="172"/>
        <v>201.39999999999182</v>
      </c>
      <c r="B905" s="64">
        <v>9.2</v>
      </c>
      <c r="C905" s="52"/>
      <c r="D905" s="52"/>
      <c r="E905" s="52"/>
      <c r="F905" s="46"/>
      <c r="G905" s="64"/>
      <c r="H905" s="55"/>
    </row>
    <row r="906" spans="1:8" ht="21">
      <c r="A906" s="46">
        <f t="shared" si="172"/>
        <v>201.4099999999918</v>
      </c>
      <c r="B906" s="63">
        <v>9.21</v>
      </c>
      <c r="C906" s="52"/>
      <c r="D906" s="52"/>
      <c r="E906" s="52"/>
      <c r="F906" s="46"/>
      <c r="G906" s="63"/>
      <c r="H906" s="55"/>
    </row>
    <row r="907" spans="1:8" ht="21">
      <c r="A907" s="46">
        <f t="shared" si="172"/>
        <v>201.4199999999918</v>
      </c>
      <c r="B907" s="63">
        <v>9.22</v>
      </c>
      <c r="C907" s="52"/>
      <c r="D907" s="52"/>
      <c r="E907" s="52"/>
      <c r="F907" s="46"/>
      <c r="G907" s="63"/>
      <c r="H907" s="55"/>
    </row>
    <row r="908" spans="1:8" ht="21">
      <c r="A908" s="46">
        <f t="shared" si="172"/>
        <v>201.4299999999918</v>
      </c>
      <c r="B908" s="63">
        <v>9.23</v>
      </c>
      <c r="C908" s="52"/>
      <c r="D908" s="52"/>
      <c r="E908" s="52"/>
      <c r="F908" s="46"/>
      <c r="G908" s="63"/>
      <c r="H908" s="55"/>
    </row>
    <row r="909" spans="1:8" ht="21">
      <c r="A909" s="46">
        <f t="shared" si="172"/>
        <v>201.43999999999178</v>
      </c>
      <c r="B909" s="63">
        <v>9.24</v>
      </c>
      <c r="F909" s="46"/>
      <c r="G909" s="63"/>
      <c r="H909" s="55"/>
    </row>
    <row r="910" spans="1:8" ht="21">
      <c r="A910" s="46">
        <f t="shared" si="172"/>
        <v>201.44999999999177</v>
      </c>
      <c r="B910" s="63">
        <v>9.25</v>
      </c>
      <c r="F910" s="46"/>
      <c r="G910" s="63"/>
      <c r="H910" s="55"/>
    </row>
    <row r="911" spans="1:8" ht="21">
      <c r="A911" s="46">
        <f t="shared" si="172"/>
        <v>201.45999999999177</v>
      </c>
      <c r="B911" s="63">
        <v>9.26</v>
      </c>
      <c r="F911" s="46"/>
      <c r="G911" s="63"/>
      <c r="H911" s="55"/>
    </row>
    <row r="912" spans="1:8" ht="21">
      <c r="A912" s="46">
        <f t="shared" si="172"/>
        <v>201.46999999999176</v>
      </c>
      <c r="B912" s="63">
        <v>9.27</v>
      </c>
      <c r="F912" s="46"/>
      <c r="G912" s="63"/>
      <c r="H912" s="55"/>
    </row>
    <row r="913" spans="1:8" ht="21">
      <c r="A913" s="46">
        <f t="shared" si="172"/>
        <v>201.47999999999175</v>
      </c>
      <c r="B913" s="63">
        <v>9.28</v>
      </c>
      <c r="F913" s="46"/>
      <c r="G913" s="63"/>
      <c r="H913" s="55"/>
    </row>
    <row r="914" spans="1:8" ht="21">
      <c r="A914" s="46">
        <f t="shared" si="172"/>
        <v>201.48999999999174</v>
      </c>
      <c r="B914" s="63">
        <v>9.29</v>
      </c>
      <c r="F914" s="46"/>
      <c r="G914" s="63"/>
      <c r="H914" s="55"/>
    </row>
    <row r="915" spans="1:8" ht="21">
      <c r="A915" s="46">
        <f t="shared" si="172"/>
        <v>201.49999999999173</v>
      </c>
      <c r="B915" s="64">
        <v>9.3</v>
      </c>
      <c r="F915" s="46"/>
      <c r="G915" s="64"/>
      <c r="H915" s="55"/>
    </row>
    <row r="916" spans="1:8" ht="21">
      <c r="A916" s="46">
        <f t="shared" si="172"/>
        <v>201.50999999999172</v>
      </c>
      <c r="B916" s="63">
        <v>9.31</v>
      </c>
      <c r="F916" s="46"/>
      <c r="G916" s="63"/>
      <c r="H916" s="55"/>
    </row>
    <row r="917" spans="1:8" ht="21">
      <c r="A917" s="46">
        <f t="shared" si="172"/>
        <v>201.5199999999917</v>
      </c>
      <c r="B917" s="63">
        <v>9.32</v>
      </c>
      <c r="F917" s="46"/>
      <c r="G917" s="63"/>
      <c r="H917" s="55"/>
    </row>
    <row r="918" spans="1:8" ht="21">
      <c r="A918" s="46">
        <f t="shared" si="172"/>
        <v>201.5299999999917</v>
      </c>
      <c r="B918" s="63">
        <v>9.33</v>
      </c>
      <c r="F918" s="46"/>
      <c r="G918" s="63"/>
      <c r="H918" s="55"/>
    </row>
    <row r="919" spans="1:8" ht="21">
      <c r="A919" s="46">
        <f t="shared" si="172"/>
        <v>201.5399999999917</v>
      </c>
      <c r="B919" s="63">
        <v>9.34</v>
      </c>
      <c r="F919" s="46"/>
      <c r="G919" s="63"/>
      <c r="H919" s="55"/>
    </row>
    <row r="920" spans="1:8" ht="21">
      <c r="A920" s="46">
        <f t="shared" si="172"/>
        <v>201.54999999999168</v>
      </c>
      <c r="B920" s="63">
        <v>9.35</v>
      </c>
      <c r="F920" s="46"/>
      <c r="G920" s="63"/>
      <c r="H920" s="55"/>
    </row>
    <row r="921" spans="1:8" ht="21">
      <c r="A921" s="46">
        <f t="shared" si="172"/>
        <v>201.55999999999167</v>
      </c>
      <c r="B921" s="63">
        <v>9.36</v>
      </c>
      <c r="F921" s="46"/>
      <c r="G921" s="63"/>
      <c r="H921" s="55"/>
    </row>
    <row r="922" spans="1:8" ht="21">
      <c r="A922" s="46">
        <f t="shared" si="172"/>
        <v>201.56999999999167</v>
      </c>
      <c r="B922" s="63">
        <v>9.37</v>
      </c>
      <c r="F922" s="46"/>
      <c r="G922" s="63"/>
      <c r="H922" s="55"/>
    </row>
    <row r="923" spans="1:8" ht="21">
      <c r="A923" s="46">
        <f t="shared" si="172"/>
        <v>201.57999999999166</v>
      </c>
      <c r="B923" s="63">
        <v>9.38</v>
      </c>
      <c r="F923" s="46"/>
      <c r="G923" s="63"/>
      <c r="H923" s="55"/>
    </row>
    <row r="924" spans="1:8" ht="21">
      <c r="A924" s="46">
        <f t="shared" si="172"/>
        <v>201.58999999999165</v>
      </c>
      <c r="B924" s="63">
        <v>9.39</v>
      </c>
      <c r="F924" s="46"/>
      <c r="G924" s="63"/>
      <c r="H924" s="55"/>
    </row>
    <row r="925" spans="1:8" ht="21">
      <c r="A925" s="46">
        <f t="shared" si="172"/>
        <v>201.59999999999164</v>
      </c>
      <c r="B925" s="64">
        <v>9.4</v>
      </c>
      <c r="F925" s="46"/>
      <c r="G925" s="64"/>
      <c r="H925" s="55"/>
    </row>
    <row r="926" spans="1:8" ht="21">
      <c r="A926" s="46">
        <f t="shared" si="172"/>
        <v>201.60999999999163</v>
      </c>
      <c r="B926" s="63">
        <v>9.41</v>
      </c>
      <c r="F926" s="46"/>
      <c r="G926" s="63"/>
      <c r="H926" s="55"/>
    </row>
    <row r="927" spans="1:8" ht="21">
      <c r="A927" s="46">
        <f t="shared" si="172"/>
        <v>201.61999999999162</v>
      </c>
      <c r="B927" s="63">
        <v>9.43</v>
      </c>
      <c r="F927" s="46"/>
      <c r="G927" s="63"/>
      <c r="H927" s="55"/>
    </row>
    <row r="928" spans="1:8" ht="21">
      <c r="A928" s="46">
        <f t="shared" si="172"/>
        <v>201.6299999999916</v>
      </c>
      <c r="B928" s="63">
        <v>9.43</v>
      </c>
      <c r="F928" s="46"/>
      <c r="G928" s="63"/>
      <c r="H928" s="55"/>
    </row>
    <row r="929" spans="1:8" ht="21">
      <c r="A929" s="46">
        <f t="shared" si="172"/>
        <v>201.6399999999916</v>
      </c>
      <c r="B929" s="63">
        <v>9.44</v>
      </c>
      <c r="F929" s="46"/>
      <c r="G929" s="63"/>
      <c r="H929" s="55"/>
    </row>
    <row r="930" spans="1:8" ht="21">
      <c r="A930" s="46">
        <f t="shared" si="172"/>
        <v>201.6499999999916</v>
      </c>
      <c r="B930" s="63">
        <v>9.45</v>
      </c>
      <c r="F930" s="46"/>
      <c r="G930" s="63"/>
      <c r="H930" s="55"/>
    </row>
    <row r="931" spans="1:8" ht="21">
      <c r="A931" s="46">
        <f t="shared" si="172"/>
        <v>201.65999999999158</v>
      </c>
      <c r="B931" s="63">
        <v>9.46</v>
      </c>
      <c r="F931" s="46"/>
      <c r="G931" s="63"/>
      <c r="H931" s="55"/>
    </row>
    <row r="932" spans="1:8" ht="21">
      <c r="A932" s="46">
        <f t="shared" si="172"/>
        <v>201.66999999999157</v>
      </c>
      <c r="B932" s="63">
        <v>9.47</v>
      </c>
      <c r="F932" s="46"/>
      <c r="G932" s="63"/>
      <c r="H932" s="55"/>
    </row>
    <row r="933" spans="1:8" ht="21">
      <c r="A933" s="46">
        <f t="shared" si="172"/>
        <v>201.67999999999157</v>
      </c>
      <c r="B933" s="63">
        <v>9.48</v>
      </c>
      <c r="F933" s="46"/>
      <c r="G933" s="63"/>
      <c r="H933" s="55"/>
    </row>
    <row r="934" spans="1:8" ht="21">
      <c r="A934" s="46">
        <f t="shared" si="172"/>
        <v>201.68999999999156</v>
      </c>
      <c r="B934" s="63">
        <v>9.49</v>
      </c>
      <c r="F934" s="46"/>
      <c r="G934" s="63"/>
      <c r="H934" s="55"/>
    </row>
    <row r="935" spans="1:8" ht="21">
      <c r="A935" s="46">
        <f t="shared" si="172"/>
        <v>201.69999999999155</v>
      </c>
      <c r="B935" s="64">
        <v>9.5</v>
      </c>
      <c r="F935" s="46"/>
      <c r="G935" s="63"/>
      <c r="H935" s="55"/>
    </row>
    <row r="936" spans="1:8" ht="21">
      <c r="A936" s="46">
        <f t="shared" si="172"/>
        <v>201.70999999999154</v>
      </c>
      <c r="B936" s="63">
        <v>9.51</v>
      </c>
      <c r="F936" s="46"/>
      <c r="G936" s="63"/>
      <c r="H936" s="55"/>
    </row>
    <row r="937" spans="1:8" ht="21">
      <c r="A937" s="46">
        <f t="shared" si="172"/>
        <v>201.71999999999153</v>
      </c>
      <c r="B937" s="63">
        <v>9.52</v>
      </c>
      <c r="F937" s="46"/>
      <c r="G937" s="63"/>
      <c r="H937" s="55"/>
    </row>
    <row r="938" spans="1:8" ht="21">
      <c r="A938" s="46">
        <f t="shared" si="172"/>
        <v>201.72999999999152</v>
      </c>
      <c r="B938" s="63">
        <v>9.53</v>
      </c>
      <c r="F938" s="46"/>
      <c r="G938" s="63"/>
      <c r="H938" s="55"/>
    </row>
    <row r="939" spans="1:8" ht="21">
      <c r="A939" s="46">
        <f t="shared" si="172"/>
        <v>201.7399999999915</v>
      </c>
      <c r="B939" s="63">
        <v>9.54</v>
      </c>
      <c r="F939" s="46"/>
      <c r="G939" s="63"/>
      <c r="H939" s="55"/>
    </row>
    <row r="940" spans="1:8" ht="21">
      <c r="A940" s="46">
        <f t="shared" si="172"/>
        <v>201.7499999999915</v>
      </c>
      <c r="B940" s="63">
        <v>9.55</v>
      </c>
      <c r="F940" s="46"/>
      <c r="G940" s="63"/>
      <c r="H940" s="55"/>
    </row>
    <row r="941" spans="1:8" ht="21">
      <c r="A941" s="46">
        <f t="shared" si="172"/>
        <v>201.7599999999915</v>
      </c>
      <c r="B941" s="63">
        <v>9.56</v>
      </c>
      <c r="F941" s="46"/>
      <c r="G941" s="63"/>
      <c r="H941" s="55"/>
    </row>
    <row r="942" spans="1:8" ht="21">
      <c r="A942" s="46">
        <f t="shared" si="172"/>
        <v>201.76999999999148</v>
      </c>
      <c r="B942" s="63">
        <v>9.57</v>
      </c>
      <c r="F942" s="46"/>
      <c r="G942" s="63"/>
      <c r="H942" s="55"/>
    </row>
    <row r="943" spans="1:8" ht="21">
      <c r="A943" s="46">
        <f t="shared" si="172"/>
        <v>201.77999999999147</v>
      </c>
      <c r="B943" s="63">
        <v>9.58</v>
      </c>
      <c r="F943" s="46"/>
      <c r="G943" s="63"/>
      <c r="H943" s="55"/>
    </row>
    <row r="944" spans="1:8" ht="21">
      <c r="A944" s="46">
        <f t="shared" si="172"/>
        <v>201.78999999999147</v>
      </c>
      <c r="B944" s="63">
        <v>9.59</v>
      </c>
      <c r="F944" s="46"/>
      <c r="G944" s="63"/>
      <c r="H944" s="55"/>
    </row>
    <row r="945" spans="1:8" ht="21">
      <c r="A945" s="46">
        <f t="shared" si="172"/>
        <v>201.79999999999146</v>
      </c>
      <c r="B945" s="63">
        <v>9.6</v>
      </c>
      <c r="F945" s="46"/>
      <c r="G945" s="63"/>
      <c r="H945" s="55"/>
    </row>
    <row r="946" spans="1:8" ht="21">
      <c r="A946" s="46">
        <f t="shared" si="172"/>
        <v>201.80999999999145</v>
      </c>
      <c r="B946" s="63">
        <v>9.61</v>
      </c>
      <c r="F946" s="46"/>
      <c r="G946" s="63"/>
      <c r="H946" s="55"/>
    </row>
    <row r="947" spans="1:8" ht="21">
      <c r="A947" s="46">
        <f t="shared" si="172"/>
        <v>201.81999999999144</v>
      </c>
      <c r="B947" s="63">
        <v>9.62</v>
      </c>
      <c r="F947" s="46"/>
      <c r="G947" s="63"/>
      <c r="H947" s="55"/>
    </row>
    <row r="948" spans="1:8" ht="21">
      <c r="A948" s="46">
        <f t="shared" si="172"/>
        <v>201.82999999999143</v>
      </c>
      <c r="B948" s="63">
        <v>9.63</v>
      </c>
      <c r="F948" s="46"/>
      <c r="G948" s="63"/>
      <c r="H948" s="55"/>
    </row>
    <row r="949" spans="1:8" ht="21">
      <c r="A949" s="46">
        <f t="shared" si="172"/>
        <v>201.83999999999142</v>
      </c>
      <c r="B949" s="63">
        <v>9.64</v>
      </c>
      <c r="F949" s="46"/>
      <c r="G949" s="63"/>
      <c r="H949" s="55"/>
    </row>
    <row r="950" spans="1:8" ht="21">
      <c r="A950" s="46">
        <f t="shared" si="172"/>
        <v>201.8499999999914</v>
      </c>
      <c r="B950" s="63">
        <v>9.65</v>
      </c>
      <c r="F950" s="46"/>
      <c r="G950" s="63"/>
      <c r="H950" s="55"/>
    </row>
    <row r="951" spans="1:8" ht="21">
      <c r="A951" s="46">
        <f t="shared" si="172"/>
        <v>201.8599999999914</v>
      </c>
      <c r="B951" s="63">
        <v>9.66</v>
      </c>
      <c r="F951" s="46"/>
      <c r="G951" s="63"/>
      <c r="H951" s="55"/>
    </row>
    <row r="952" spans="1:8" ht="21">
      <c r="A952" s="46">
        <f t="shared" si="172"/>
        <v>201.8699999999914</v>
      </c>
      <c r="B952" s="63">
        <v>9.67</v>
      </c>
      <c r="F952" s="46"/>
      <c r="G952" s="63"/>
      <c r="H952" s="55"/>
    </row>
    <row r="953" spans="1:8" ht="21">
      <c r="A953" s="46">
        <f t="shared" si="172"/>
        <v>201.87999999999138</v>
      </c>
      <c r="B953" s="63">
        <v>9.68</v>
      </c>
      <c r="F953" s="46"/>
      <c r="G953" s="63"/>
      <c r="H953" s="55"/>
    </row>
    <row r="954" spans="1:8" ht="21">
      <c r="A954" s="46">
        <f t="shared" si="172"/>
        <v>201.88999999999137</v>
      </c>
      <c r="B954" s="63">
        <v>9.69</v>
      </c>
      <c r="F954" s="46"/>
      <c r="G954" s="63"/>
      <c r="H954" s="55"/>
    </row>
    <row r="955" spans="1:8" ht="21">
      <c r="A955" s="46">
        <f t="shared" si="172"/>
        <v>201.89999999999137</v>
      </c>
      <c r="B955" s="63">
        <v>9.7</v>
      </c>
      <c r="F955" s="46"/>
      <c r="G955" s="63"/>
      <c r="H955" s="55"/>
    </row>
    <row r="956" spans="1:8" ht="21">
      <c r="A956" s="46">
        <f t="shared" si="172"/>
        <v>201.90999999999136</v>
      </c>
      <c r="B956" s="63">
        <v>9.71</v>
      </c>
      <c r="F956" s="46"/>
      <c r="G956" s="63"/>
      <c r="H956" s="55"/>
    </row>
    <row r="957" spans="1:8" ht="21">
      <c r="A957" s="46">
        <f t="shared" si="172"/>
        <v>201.91999999999135</v>
      </c>
      <c r="B957" s="63">
        <v>9.72</v>
      </c>
      <c r="F957" s="46"/>
      <c r="G957" s="63"/>
      <c r="H957" s="55"/>
    </row>
    <row r="958" spans="1:8" ht="21">
      <c r="A958" s="46">
        <f t="shared" si="172"/>
        <v>201.92999999999134</v>
      </c>
      <c r="B958" s="63">
        <v>9.73</v>
      </c>
      <c r="F958" s="46"/>
      <c r="G958" s="63"/>
      <c r="H958" s="55"/>
    </row>
    <row r="959" spans="1:8" ht="21">
      <c r="A959" s="46">
        <f t="shared" si="172"/>
        <v>201.93999999999133</v>
      </c>
      <c r="B959" s="63">
        <v>9.74</v>
      </c>
      <c r="F959" s="46"/>
      <c r="G959" s="63"/>
      <c r="H959" s="55"/>
    </row>
    <row r="960" spans="1:8" ht="21">
      <c r="A960" s="46">
        <f t="shared" si="172"/>
        <v>201.94999999999132</v>
      </c>
      <c r="B960" s="63">
        <v>9.75</v>
      </c>
      <c r="F960" s="46"/>
      <c r="G960" s="63"/>
      <c r="H960" s="55"/>
    </row>
    <row r="961" spans="1:8" ht="21">
      <c r="A961" s="46">
        <f t="shared" si="172"/>
        <v>201.9599999999913</v>
      </c>
      <c r="B961" s="63">
        <v>9.76</v>
      </c>
      <c r="F961" s="46"/>
      <c r="G961" s="63"/>
      <c r="H961" s="55"/>
    </row>
    <row r="962" spans="1:8" ht="21">
      <c r="A962" s="46">
        <f t="shared" si="172"/>
        <v>201.9699999999913</v>
      </c>
      <c r="B962" s="63">
        <v>9.77</v>
      </c>
      <c r="F962" s="46"/>
      <c r="G962" s="63"/>
      <c r="H962" s="55"/>
    </row>
    <row r="963" spans="1:8" ht="21">
      <c r="A963" s="46">
        <f t="shared" si="172"/>
        <v>201.9799999999913</v>
      </c>
      <c r="B963" s="63">
        <v>9.78</v>
      </c>
      <c r="F963" s="46"/>
      <c r="G963" s="63"/>
      <c r="H963" s="55"/>
    </row>
    <row r="964" spans="1:8" ht="21">
      <c r="A964" s="46">
        <f t="shared" si="172"/>
        <v>201.98999999999128</v>
      </c>
      <c r="B964" s="63">
        <v>9.79</v>
      </c>
      <c r="F964" s="46"/>
      <c r="G964" s="63"/>
      <c r="H964" s="55"/>
    </row>
    <row r="965" spans="1:8" ht="21">
      <c r="A965" s="46">
        <f t="shared" si="172"/>
        <v>201.99999999999127</v>
      </c>
      <c r="B965" s="63">
        <v>9.8</v>
      </c>
      <c r="F965" s="46"/>
      <c r="G965" s="63"/>
      <c r="H965" s="55"/>
    </row>
    <row r="966" spans="1:8" ht="21">
      <c r="A966" s="46">
        <f aca="true" t="shared" si="173" ref="A966:A1029">A965+0.01</f>
        <v>202.00999999999127</v>
      </c>
      <c r="B966" s="63">
        <v>9.81</v>
      </c>
      <c r="F966" s="46"/>
      <c r="G966" s="63"/>
      <c r="H966" s="55"/>
    </row>
    <row r="967" spans="1:8" ht="21">
      <c r="A967" s="46">
        <f t="shared" si="173"/>
        <v>202.01999999999126</v>
      </c>
      <c r="B967" s="63">
        <v>9.82</v>
      </c>
      <c r="F967" s="46"/>
      <c r="G967" s="63"/>
      <c r="H967" s="55"/>
    </row>
    <row r="968" spans="1:8" ht="21">
      <c r="A968" s="46">
        <f t="shared" si="173"/>
        <v>202.02999999999125</v>
      </c>
      <c r="B968" s="63">
        <v>9.83</v>
      </c>
      <c r="F968" s="46"/>
      <c r="G968" s="63"/>
      <c r="H968" s="55"/>
    </row>
    <row r="969" spans="1:8" ht="21">
      <c r="A969" s="46">
        <f t="shared" si="173"/>
        <v>202.03999999999124</v>
      </c>
      <c r="B969" s="63">
        <v>9.84</v>
      </c>
      <c r="F969" s="46"/>
      <c r="G969" s="63"/>
      <c r="H969" s="55"/>
    </row>
    <row r="970" spans="1:8" ht="21">
      <c r="A970" s="46">
        <f t="shared" si="173"/>
        <v>202.04999999999123</v>
      </c>
      <c r="B970" s="63">
        <v>9.85</v>
      </c>
      <c r="F970" s="46"/>
      <c r="G970" s="63"/>
      <c r="H970" s="55"/>
    </row>
    <row r="971" spans="1:8" ht="21">
      <c r="A971" s="46">
        <f t="shared" si="173"/>
        <v>202.05999999999122</v>
      </c>
      <c r="B971" s="63">
        <v>9.86</v>
      </c>
      <c r="F971" s="46"/>
      <c r="G971" s="63"/>
      <c r="H971" s="55"/>
    </row>
    <row r="972" spans="1:8" ht="21">
      <c r="A972" s="46">
        <f t="shared" si="173"/>
        <v>202.0699999999912</v>
      </c>
      <c r="B972" s="63">
        <v>9.87</v>
      </c>
      <c r="F972" s="46"/>
      <c r="G972" s="63"/>
      <c r="H972" s="55"/>
    </row>
    <row r="973" spans="1:8" ht="21">
      <c r="A973" s="46">
        <f t="shared" si="173"/>
        <v>202.0799999999912</v>
      </c>
      <c r="B973" s="63">
        <v>9.88</v>
      </c>
      <c r="F973" s="46"/>
      <c r="G973" s="63"/>
      <c r="H973" s="55"/>
    </row>
    <row r="974" spans="1:8" ht="21">
      <c r="A974" s="46">
        <f t="shared" si="173"/>
        <v>202.0899999999912</v>
      </c>
      <c r="B974" s="63">
        <v>9.89</v>
      </c>
      <c r="F974" s="46"/>
      <c r="G974" s="63"/>
      <c r="H974" s="55"/>
    </row>
    <row r="975" spans="1:8" ht="21">
      <c r="A975" s="46">
        <f t="shared" si="173"/>
        <v>202.09999999999118</v>
      </c>
      <c r="B975" s="63">
        <v>9.9</v>
      </c>
      <c r="F975" s="46"/>
      <c r="G975" s="64"/>
      <c r="H975" s="55"/>
    </row>
    <row r="976" spans="1:8" ht="21">
      <c r="A976" s="46">
        <f t="shared" si="173"/>
        <v>202.10999999999117</v>
      </c>
      <c r="B976" s="63">
        <v>9.91</v>
      </c>
      <c r="F976" s="46"/>
      <c r="G976" s="63"/>
      <c r="H976" s="55"/>
    </row>
    <row r="977" spans="1:8" ht="21">
      <c r="A977" s="46">
        <f t="shared" si="173"/>
        <v>202.11999999999117</v>
      </c>
      <c r="B977" s="63">
        <v>9.92</v>
      </c>
      <c r="F977" s="46"/>
      <c r="G977" s="63"/>
      <c r="H977" s="55"/>
    </row>
    <row r="978" spans="1:8" ht="21">
      <c r="A978" s="46">
        <f t="shared" si="173"/>
        <v>202.12999999999116</v>
      </c>
      <c r="B978" s="63">
        <v>9.93</v>
      </c>
      <c r="F978" s="46"/>
      <c r="G978" s="63"/>
      <c r="H978" s="55"/>
    </row>
    <row r="979" spans="1:8" ht="21">
      <c r="A979" s="46">
        <f t="shared" si="173"/>
        <v>202.13999999999115</v>
      </c>
      <c r="B979" s="63">
        <v>9.94</v>
      </c>
      <c r="F979" s="46"/>
      <c r="G979" s="63"/>
      <c r="H979" s="55"/>
    </row>
    <row r="980" spans="1:8" ht="21">
      <c r="A980" s="46">
        <f t="shared" si="173"/>
        <v>202.14999999999114</v>
      </c>
      <c r="B980" s="63">
        <v>9.95</v>
      </c>
      <c r="F980" s="46"/>
      <c r="G980" s="63"/>
      <c r="H980" s="55"/>
    </row>
    <row r="981" spans="1:8" ht="21">
      <c r="A981" s="46">
        <f t="shared" si="173"/>
        <v>202.15999999999113</v>
      </c>
      <c r="B981" s="63">
        <v>9.96</v>
      </c>
      <c r="F981" s="46"/>
      <c r="G981" s="63"/>
      <c r="H981" s="55"/>
    </row>
    <row r="982" spans="1:8" ht="21">
      <c r="A982" s="46">
        <f t="shared" si="173"/>
        <v>202.16999999999112</v>
      </c>
      <c r="B982" s="63">
        <v>9.97</v>
      </c>
      <c r="F982" s="46"/>
      <c r="G982" s="63"/>
      <c r="H982" s="55"/>
    </row>
    <row r="983" spans="1:8" ht="21">
      <c r="A983" s="46">
        <f t="shared" si="173"/>
        <v>202.1799999999911</v>
      </c>
      <c r="B983" s="63">
        <v>9.98</v>
      </c>
      <c r="F983" s="46"/>
      <c r="G983" s="63"/>
      <c r="H983" s="55"/>
    </row>
    <row r="984" spans="1:8" ht="21">
      <c r="A984" s="46">
        <f t="shared" si="173"/>
        <v>202.1899999999911</v>
      </c>
      <c r="B984" s="63">
        <v>9.99</v>
      </c>
      <c r="F984" s="46"/>
      <c r="G984" s="63"/>
      <c r="H984" s="55"/>
    </row>
    <row r="985" spans="1:8" ht="21">
      <c r="A985" s="46">
        <f t="shared" si="173"/>
        <v>202.1999999999911</v>
      </c>
      <c r="B985" s="64">
        <v>10</v>
      </c>
      <c r="F985" s="46"/>
      <c r="G985" s="63"/>
      <c r="H985" s="55"/>
    </row>
    <row r="986" spans="1:8" ht="21">
      <c r="A986" s="46">
        <f t="shared" si="173"/>
        <v>202.20999999999108</v>
      </c>
      <c r="F986" s="46"/>
      <c r="G986" s="63"/>
      <c r="H986" s="55"/>
    </row>
    <row r="987" spans="1:8" ht="21">
      <c r="A987" s="46">
        <f t="shared" si="173"/>
        <v>202.21999999999107</v>
      </c>
      <c r="F987" s="46"/>
      <c r="G987" s="63"/>
      <c r="H987" s="55"/>
    </row>
    <row r="988" spans="1:8" ht="21">
      <c r="A988" s="46">
        <f t="shared" si="173"/>
        <v>202.22999999999107</v>
      </c>
      <c r="F988" s="46"/>
      <c r="G988" s="63"/>
      <c r="H988" s="55"/>
    </row>
    <row r="989" spans="1:8" ht="21">
      <c r="A989" s="46">
        <f t="shared" si="173"/>
        <v>202.23999999999106</v>
      </c>
      <c r="F989" s="46"/>
      <c r="G989" s="63"/>
      <c r="H989" s="55"/>
    </row>
    <row r="990" spans="1:8" ht="21">
      <c r="A990" s="46">
        <f t="shared" si="173"/>
        <v>202.24999999999105</v>
      </c>
      <c r="F990" s="46"/>
      <c r="G990" s="63"/>
      <c r="H990" s="55"/>
    </row>
    <row r="991" spans="1:8" ht="21">
      <c r="A991" s="46">
        <f t="shared" si="173"/>
        <v>202.25999999999104</v>
      </c>
      <c r="F991" s="46"/>
      <c r="G991" s="63"/>
      <c r="H991" s="55"/>
    </row>
    <row r="992" spans="1:8" ht="21">
      <c r="A992" s="46">
        <f t="shared" si="173"/>
        <v>202.26999999999103</v>
      </c>
      <c r="F992" s="46"/>
      <c r="G992" s="63"/>
      <c r="H992" s="55"/>
    </row>
    <row r="993" spans="1:8" ht="21">
      <c r="A993" s="46">
        <f t="shared" si="173"/>
        <v>202.27999999999102</v>
      </c>
      <c r="F993" s="46"/>
      <c r="G993" s="63"/>
      <c r="H993" s="55"/>
    </row>
    <row r="994" spans="1:8" ht="21">
      <c r="A994" s="46">
        <f t="shared" si="173"/>
        <v>202.289999999991</v>
      </c>
      <c r="F994" s="46"/>
      <c r="G994" s="63"/>
      <c r="H994" s="55"/>
    </row>
    <row r="995" spans="1:8" ht="21">
      <c r="A995" s="46">
        <f t="shared" si="173"/>
        <v>202.299999999991</v>
      </c>
      <c r="F995" s="46"/>
      <c r="G995" s="64"/>
      <c r="H995" s="55"/>
    </row>
    <row r="996" spans="1:8" ht="21">
      <c r="A996" s="46">
        <f t="shared" si="173"/>
        <v>202.309999999991</v>
      </c>
      <c r="F996" s="46"/>
      <c r="G996" s="63"/>
      <c r="H996" s="55"/>
    </row>
    <row r="997" spans="1:8" ht="21">
      <c r="A997" s="46">
        <f t="shared" si="173"/>
        <v>202.31999999999098</v>
      </c>
      <c r="F997" s="46"/>
      <c r="G997" s="63"/>
      <c r="H997" s="55"/>
    </row>
    <row r="998" spans="1:8" ht="21">
      <c r="A998" s="46">
        <f t="shared" si="173"/>
        <v>202.32999999999097</v>
      </c>
      <c r="F998" s="46"/>
      <c r="G998" s="63"/>
      <c r="H998" s="55"/>
    </row>
    <row r="999" spans="1:8" ht="21">
      <c r="A999" s="46">
        <f t="shared" si="173"/>
        <v>202.33999999999097</v>
      </c>
      <c r="F999" s="46"/>
      <c r="G999" s="63"/>
      <c r="H999" s="55"/>
    </row>
    <row r="1000" spans="1:8" ht="21">
      <c r="A1000" s="46">
        <f t="shared" si="173"/>
        <v>202.34999999999096</v>
      </c>
      <c r="F1000" s="46"/>
      <c r="G1000" s="63"/>
      <c r="H1000" s="55"/>
    </row>
    <row r="1001" spans="1:8" ht="21">
      <c r="A1001" s="46">
        <f t="shared" si="173"/>
        <v>202.35999999999095</v>
      </c>
      <c r="F1001" s="46"/>
      <c r="G1001" s="63"/>
      <c r="H1001" s="55"/>
    </row>
    <row r="1002" spans="1:8" ht="21">
      <c r="A1002" s="46">
        <f t="shared" si="173"/>
        <v>202.36999999999094</v>
      </c>
      <c r="F1002" s="46"/>
      <c r="G1002" s="63"/>
      <c r="H1002" s="55"/>
    </row>
    <row r="1003" spans="1:8" ht="21">
      <c r="A1003" s="46">
        <f t="shared" si="173"/>
        <v>202.37999999999093</v>
      </c>
      <c r="F1003" s="46"/>
      <c r="G1003" s="63"/>
      <c r="H1003" s="55"/>
    </row>
    <row r="1004" spans="1:8" ht="21">
      <c r="A1004" s="46">
        <f t="shared" si="173"/>
        <v>202.38999999999092</v>
      </c>
      <c r="F1004" s="46"/>
      <c r="G1004" s="63"/>
      <c r="H1004" s="55"/>
    </row>
    <row r="1005" spans="1:8" ht="21">
      <c r="A1005" s="46">
        <f t="shared" si="173"/>
        <v>202.3999999999909</v>
      </c>
      <c r="F1005" s="46"/>
      <c r="G1005" s="64"/>
      <c r="H1005" s="55"/>
    </row>
    <row r="1006" spans="1:8" ht="21">
      <c r="A1006" s="46">
        <f t="shared" si="173"/>
        <v>202.4099999999909</v>
      </c>
      <c r="F1006" s="46"/>
      <c r="G1006" s="63"/>
      <c r="H1006" s="55"/>
    </row>
    <row r="1007" spans="1:8" ht="21">
      <c r="A1007" s="46">
        <f t="shared" si="173"/>
        <v>202.4199999999909</v>
      </c>
      <c r="F1007" s="46"/>
      <c r="G1007" s="63"/>
      <c r="H1007" s="55"/>
    </row>
    <row r="1008" spans="1:8" ht="21">
      <c r="A1008" s="46">
        <f t="shared" si="173"/>
        <v>202.42999999999088</v>
      </c>
      <c r="F1008" s="46"/>
      <c r="G1008" s="63"/>
      <c r="H1008" s="55"/>
    </row>
    <row r="1009" spans="1:8" ht="21">
      <c r="A1009" s="46">
        <f t="shared" si="173"/>
        <v>202.43999999999087</v>
      </c>
      <c r="F1009" s="46"/>
      <c r="G1009" s="63"/>
      <c r="H1009" s="55"/>
    </row>
    <row r="1010" spans="1:8" ht="21">
      <c r="A1010" s="46">
        <f t="shared" si="173"/>
        <v>202.44999999999087</v>
      </c>
      <c r="F1010" s="46"/>
      <c r="G1010" s="63"/>
      <c r="H1010" s="55"/>
    </row>
    <row r="1011" spans="1:8" ht="21">
      <c r="A1011" s="46">
        <f t="shared" si="173"/>
        <v>202.45999999999086</v>
      </c>
      <c r="F1011" s="46"/>
      <c r="G1011" s="63"/>
      <c r="H1011" s="55"/>
    </row>
    <row r="1012" spans="1:8" ht="21">
      <c r="A1012" s="46">
        <f t="shared" si="173"/>
        <v>202.46999999999085</v>
      </c>
      <c r="F1012" s="46"/>
      <c r="G1012" s="63"/>
      <c r="H1012" s="55"/>
    </row>
    <row r="1013" spans="1:8" ht="21">
      <c r="A1013" s="46">
        <f t="shared" si="173"/>
        <v>202.47999999999084</v>
      </c>
      <c r="F1013" s="46"/>
      <c r="G1013" s="63"/>
      <c r="H1013" s="55"/>
    </row>
    <row r="1014" spans="1:8" ht="21">
      <c r="A1014" s="46">
        <f t="shared" si="173"/>
        <v>202.48999999999083</v>
      </c>
      <c r="F1014" s="46"/>
      <c r="G1014" s="63"/>
      <c r="H1014" s="55"/>
    </row>
    <row r="1015" spans="1:8" ht="21">
      <c r="A1015" s="46">
        <f t="shared" si="173"/>
        <v>202.49999999999082</v>
      </c>
      <c r="F1015" s="46"/>
      <c r="G1015" s="64"/>
      <c r="H1015" s="55"/>
    </row>
    <row r="1016" spans="1:8" ht="21">
      <c r="A1016" s="46">
        <f t="shared" si="173"/>
        <v>202.5099999999908</v>
      </c>
      <c r="F1016" s="46"/>
      <c r="G1016" s="63"/>
      <c r="H1016" s="55"/>
    </row>
    <row r="1017" spans="1:8" ht="21">
      <c r="A1017" s="46">
        <f t="shared" si="173"/>
        <v>202.5199999999908</v>
      </c>
      <c r="F1017" s="46"/>
      <c r="G1017" s="63"/>
      <c r="H1017" s="55"/>
    </row>
    <row r="1018" spans="1:8" ht="21">
      <c r="A1018" s="46">
        <f t="shared" si="173"/>
        <v>202.5299999999908</v>
      </c>
      <c r="F1018" s="46"/>
      <c r="G1018" s="63"/>
      <c r="H1018" s="55"/>
    </row>
    <row r="1019" spans="1:8" ht="21">
      <c r="A1019" s="46">
        <f t="shared" si="173"/>
        <v>202.53999999999078</v>
      </c>
      <c r="F1019" s="46"/>
      <c r="G1019" s="63"/>
      <c r="H1019" s="55"/>
    </row>
    <row r="1020" spans="1:8" ht="21">
      <c r="A1020" s="46">
        <f t="shared" si="173"/>
        <v>202.54999999999077</v>
      </c>
      <c r="F1020" s="46"/>
      <c r="G1020" s="63"/>
      <c r="H1020" s="55"/>
    </row>
    <row r="1021" spans="1:8" ht="21">
      <c r="A1021" s="46">
        <f t="shared" si="173"/>
        <v>202.55999999999077</v>
      </c>
      <c r="F1021" s="46"/>
      <c r="G1021" s="63"/>
      <c r="H1021" s="55"/>
    </row>
    <row r="1022" spans="1:8" ht="21">
      <c r="A1022" s="46">
        <f t="shared" si="173"/>
        <v>202.56999999999076</v>
      </c>
      <c r="F1022" s="46"/>
      <c r="G1022" s="63"/>
      <c r="H1022" s="55"/>
    </row>
    <row r="1023" spans="1:8" ht="21">
      <c r="A1023" s="46">
        <f t="shared" si="173"/>
        <v>202.57999999999075</v>
      </c>
      <c r="F1023" s="46"/>
      <c r="G1023" s="63"/>
      <c r="H1023" s="55"/>
    </row>
    <row r="1024" spans="1:8" ht="21">
      <c r="A1024" s="46">
        <f t="shared" si="173"/>
        <v>202.58999999999074</v>
      </c>
      <c r="F1024" s="46"/>
      <c r="G1024" s="63"/>
      <c r="H1024" s="55"/>
    </row>
    <row r="1025" spans="1:8" ht="21">
      <c r="A1025" s="46">
        <f t="shared" si="173"/>
        <v>202.59999999999073</v>
      </c>
      <c r="F1025" s="46"/>
      <c r="G1025" s="64"/>
      <c r="H1025" s="55"/>
    </row>
    <row r="1026" spans="1:8" ht="21">
      <c r="A1026" s="46">
        <f t="shared" si="173"/>
        <v>202.60999999999072</v>
      </c>
      <c r="F1026" s="46"/>
      <c r="G1026" s="63"/>
      <c r="H1026" s="55"/>
    </row>
    <row r="1027" spans="1:8" ht="21">
      <c r="A1027" s="46">
        <f t="shared" si="173"/>
        <v>202.6199999999907</v>
      </c>
      <c r="F1027" s="46"/>
      <c r="G1027" s="63"/>
      <c r="H1027" s="55"/>
    </row>
    <row r="1028" spans="1:8" ht="21">
      <c r="A1028" s="46">
        <f t="shared" si="173"/>
        <v>202.6299999999907</v>
      </c>
      <c r="F1028" s="46"/>
      <c r="G1028" s="63"/>
      <c r="H1028" s="55"/>
    </row>
    <row r="1029" spans="1:8" ht="21">
      <c r="A1029" s="46">
        <f t="shared" si="173"/>
        <v>202.6399999999907</v>
      </c>
      <c r="F1029" s="46"/>
      <c r="G1029" s="63"/>
      <c r="H1029" s="55"/>
    </row>
    <row r="1030" spans="1:8" ht="21">
      <c r="A1030" s="46">
        <f aca="true" t="shared" si="174" ref="A1030:A1093">A1029+0.01</f>
        <v>202.64999999999068</v>
      </c>
      <c r="F1030" s="46"/>
      <c r="G1030" s="63"/>
      <c r="H1030" s="55"/>
    </row>
    <row r="1031" spans="1:8" ht="21">
      <c r="A1031" s="46">
        <f t="shared" si="174"/>
        <v>202.65999999999067</v>
      </c>
      <c r="F1031" s="46"/>
      <c r="G1031" s="63"/>
      <c r="H1031" s="55"/>
    </row>
    <row r="1032" spans="1:8" ht="21">
      <c r="A1032" s="46">
        <f t="shared" si="174"/>
        <v>202.66999999999067</v>
      </c>
      <c r="F1032" s="46"/>
      <c r="G1032" s="63"/>
      <c r="H1032" s="55"/>
    </row>
    <row r="1033" spans="1:8" ht="21">
      <c r="A1033" s="46">
        <f t="shared" si="174"/>
        <v>202.67999999999066</v>
      </c>
      <c r="F1033" s="46"/>
      <c r="G1033" s="63"/>
      <c r="H1033" s="55"/>
    </row>
    <row r="1034" spans="1:8" ht="21">
      <c r="A1034" s="46">
        <f t="shared" si="174"/>
        <v>202.68999999999065</v>
      </c>
      <c r="F1034" s="46"/>
      <c r="G1034" s="63"/>
      <c r="H1034" s="55"/>
    </row>
    <row r="1035" spans="1:8" ht="21">
      <c r="A1035" s="46">
        <f t="shared" si="174"/>
        <v>202.69999999999064</v>
      </c>
      <c r="F1035" s="46"/>
      <c r="G1035" s="64"/>
      <c r="H1035" s="55"/>
    </row>
    <row r="1036" spans="1:8" ht="21">
      <c r="A1036" s="46">
        <f t="shared" si="174"/>
        <v>202.70999999999063</v>
      </c>
      <c r="F1036" s="46"/>
      <c r="G1036" s="63"/>
      <c r="H1036" s="55"/>
    </row>
    <row r="1037" spans="1:8" ht="21">
      <c r="A1037" s="46">
        <f t="shared" si="174"/>
        <v>202.71999999999062</v>
      </c>
      <c r="F1037" s="46"/>
      <c r="G1037" s="63"/>
      <c r="H1037" s="55"/>
    </row>
    <row r="1038" spans="1:8" ht="21">
      <c r="A1038" s="46">
        <f t="shared" si="174"/>
        <v>202.7299999999906</v>
      </c>
      <c r="F1038" s="46"/>
      <c r="G1038" s="63"/>
      <c r="H1038" s="55"/>
    </row>
    <row r="1039" spans="1:8" ht="21">
      <c r="A1039" s="46">
        <f t="shared" si="174"/>
        <v>202.7399999999906</v>
      </c>
      <c r="F1039" s="46"/>
      <c r="G1039" s="63"/>
      <c r="H1039" s="55"/>
    </row>
    <row r="1040" spans="1:8" ht="21">
      <c r="A1040" s="46">
        <f t="shared" si="174"/>
        <v>202.7499999999906</v>
      </c>
      <c r="F1040" s="46"/>
      <c r="G1040" s="63"/>
      <c r="H1040" s="55"/>
    </row>
    <row r="1041" spans="1:8" ht="21">
      <c r="A1041" s="46">
        <f t="shared" si="174"/>
        <v>202.75999999999058</v>
      </c>
      <c r="F1041" s="46"/>
      <c r="G1041" s="63"/>
      <c r="H1041" s="55"/>
    </row>
    <row r="1042" spans="1:8" ht="21">
      <c r="A1042" s="46">
        <f t="shared" si="174"/>
        <v>202.76999999999057</v>
      </c>
      <c r="F1042" s="46"/>
      <c r="G1042" s="63"/>
      <c r="H1042" s="55"/>
    </row>
    <row r="1043" spans="1:8" ht="21">
      <c r="A1043" s="46">
        <f t="shared" si="174"/>
        <v>202.77999999999057</v>
      </c>
      <c r="F1043" s="46"/>
      <c r="G1043" s="63"/>
      <c r="H1043" s="55"/>
    </row>
    <row r="1044" spans="1:8" ht="21">
      <c r="A1044" s="46">
        <f t="shared" si="174"/>
        <v>202.78999999999056</v>
      </c>
      <c r="F1044" s="46"/>
      <c r="G1044" s="63"/>
      <c r="H1044" s="55"/>
    </row>
    <row r="1045" spans="1:8" ht="21">
      <c r="A1045" s="46">
        <f t="shared" si="174"/>
        <v>202.79999999999055</v>
      </c>
      <c r="F1045" s="46"/>
      <c r="G1045" s="64"/>
      <c r="H1045" s="55"/>
    </row>
    <row r="1046" spans="1:8" ht="21">
      <c r="A1046" s="46">
        <f t="shared" si="174"/>
        <v>202.80999999999054</v>
      </c>
      <c r="F1046" s="46"/>
      <c r="G1046" s="63"/>
      <c r="H1046" s="55"/>
    </row>
    <row r="1047" spans="1:8" ht="21">
      <c r="A1047" s="46">
        <f t="shared" si="174"/>
        <v>202.81999999999053</v>
      </c>
      <c r="F1047" s="46"/>
      <c r="G1047" s="63"/>
      <c r="H1047" s="55"/>
    </row>
    <row r="1048" spans="1:8" ht="21">
      <c r="A1048" s="46">
        <f t="shared" si="174"/>
        <v>202.82999999999052</v>
      </c>
      <c r="F1048" s="46"/>
      <c r="G1048" s="63"/>
      <c r="H1048" s="55"/>
    </row>
    <row r="1049" spans="1:8" ht="21">
      <c r="A1049" s="46">
        <f t="shared" si="174"/>
        <v>202.8399999999905</v>
      </c>
      <c r="F1049" s="46"/>
      <c r="G1049" s="63"/>
      <c r="H1049" s="55"/>
    </row>
    <row r="1050" spans="1:8" ht="21">
      <c r="A1050" s="46">
        <f t="shared" si="174"/>
        <v>202.8499999999905</v>
      </c>
      <c r="F1050" s="46"/>
      <c r="G1050" s="63"/>
      <c r="H1050" s="55"/>
    </row>
    <row r="1051" spans="1:8" ht="21">
      <c r="A1051" s="46">
        <f t="shared" si="174"/>
        <v>202.8599999999905</v>
      </c>
      <c r="F1051" s="46"/>
      <c r="G1051" s="63"/>
      <c r="H1051" s="55"/>
    </row>
    <row r="1052" spans="1:8" ht="21">
      <c r="A1052" s="46">
        <f t="shared" si="174"/>
        <v>202.86999999999048</v>
      </c>
      <c r="F1052" s="46"/>
      <c r="G1052" s="63"/>
      <c r="H1052" s="55"/>
    </row>
    <row r="1053" spans="1:8" ht="21">
      <c r="A1053" s="46">
        <f t="shared" si="174"/>
        <v>202.87999999999047</v>
      </c>
      <c r="F1053" s="46"/>
      <c r="G1053" s="63"/>
      <c r="H1053" s="55"/>
    </row>
    <row r="1054" spans="1:8" ht="21">
      <c r="A1054" s="46">
        <f t="shared" si="174"/>
        <v>202.88999999999047</v>
      </c>
      <c r="F1054" s="46"/>
      <c r="G1054" s="63"/>
      <c r="H1054" s="55"/>
    </row>
    <row r="1055" spans="1:8" ht="21">
      <c r="A1055" s="46">
        <f t="shared" si="174"/>
        <v>202.89999999999046</v>
      </c>
      <c r="F1055" s="46"/>
      <c r="G1055" s="64"/>
      <c r="H1055" s="55"/>
    </row>
    <row r="1056" spans="1:8" ht="21">
      <c r="A1056" s="46">
        <f t="shared" si="174"/>
        <v>202.90999999999045</v>
      </c>
      <c r="F1056" s="46"/>
      <c r="G1056" s="63"/>
      <c r="H1056" s="55"/>
    </row>
    <row r="1057" spans="1:8" ht="21">
      <c r="A1057" s="46">
        <f t="shared" si="174"/>
        <v>202.91999999999044</v>
      </c>
      <c r="F1057" s="46"/>
      <c r="G1057" s="63"/>
      <c r="H1057" s="55"/>
    </row>
    <row r="1058" spans="1:8" ht="21">
      <c r="A1058" s="46">
        <f t="shared" si="174"/>
        <v>202.92999999999043</v>
      </c>
      <c r="F1058" s="46"/>
      <c r="G1058" s="63"/>
      <c r="H1058" s="55"/>
    </row>
    <row r="1059" spans="1:8" ht="21">
      <c r="A1059" s="46">
        <f t="shared" si="174"/>
        <v>202.93999999999042</v>
      </c>
      <c r="F1059" s="46"/>
      <c r="G1059" s="63"/>
      <c r="H1059" s="55"/>
    </row>
    <row r="1060" spans="1:8" ht="21">
      <c r="A1060" s="46">
        <f t="shared" si="174"/>
        <v>202.9499999999904</v>
      </c>
      <c r="F1060" s="46"/>
      <c r="G1060" s="63"/>
      <c r="H1060" s="55"/>
    </row>
    <row r="1061" spans="1:8" ht="21">
      <c r="A1061" s="46">
        <f t="shared" si="174"/>
        <v>202.9599999999904</v>
      </c>
      <c r="F1061" s="46"/>
      <c r="G1061" s="63"/>
      <c r="H1061" s="55"/>
    </row>
    <row r="1062" spans="1:8" ht="21">
      <c r="A1062" s="46">
        <f t="shared" si="174"/>
        <v>202.9699999999904</v>
      </c>
      <c r="F1062" s="46"/>
      <c r="G1062" s="63"/>
      <c r="H1062" s="55"/>
    </row>
    <row r="1063" spans="1:8" ht="21">
      <c r="A1063" s="46">
        <f t="shared" si="174"/>
        <v>202.97999999999038</v>
      </c>
      <c r="F1063" s="46"/>
      <c r="G1063" s="63"/>
      <c r="H1063" s="55"/>
    </row>
    <row r="1064" spans="1:8" ht="21">
      <c r="A1064" s="46">
        <f t="shared" si="174"/>
        <v>202.98999999999037</v>
      </c>
      <c r="F1064" s="46"/>
      <c r="G1064" s="63"/>
      <c r="H1064" s="55"/>
    </row>
    <row r="1065" spans="1:8" ht="21">
      <c r="A1065" s="46">
        <f t="shared" si="174"/>
        <v>202.99999999999037</v>
      </c>
      <c r="F1065" s="46"/>
      <c r="G1065" s="64"/>
      <c r="H1065" s="55"/>
    </row>
    <row r="1066" spans="1:8" ht="21">
      <c r="A1066" s="46">
        <f t="shared" si="174"/>
        <v>203.00999999999036</v>
      </c>
      <c r="F1066" s="46"/>
      <c r="G1066" s="63"/>
      <c r="H1066" s="55"/>
    </row>
    <row r="1067" spans="1:8" ht="21">
      <c r="A1067" s="46">
        <f t="shared" si="174"/>
        <v>203.01999999999035</v>
      </c>
      <c r="F1067" s="46"/>
      <c r="G1067" s="63"/>
      <c r="H1067" s="55"/>
    </row>
    <row r="1068" spans="1:8" ht="21">
      <c r="A1068" s="46">
        <f t="shared" si="174"/>
        <v>203.02999999999034</v>
      </c>
      <c r="F1068" s="46"/>
      <c r="G1068" s="63"/>
      <c r="H1068" s="55"/>
    </row>
    <row r="1069" spans="1:8" ht="21">
      <c r="A1069" s="46">
        <f t="shared" si="174"/>
        <v>203.03999999999033</v>
      </c>
      <c r="F1069" s="46"/>
      <c r="G1069" s="63"/>
      <c r="H1069" s="55"/>
    </row>
    <row r="1070" spans="1:8" ht="21">
      <c r="A1070" s="46">
        <f t="shared" si="174"/>
        <v>203.04999999999032</v>
      </c>
      <c r="F1070" s="46"/>
      <c r="G1070" s="63"/>
      <c r="H1070" s="55"/>
    </row>
    <row r="1071" spans="1:8" ht="21">
      <c r="A1071" s="46">
        <f t="shared" si="174"/>
        <v>203.0599999999903</v>
      </c>
      <c r="F1071" s="46"/>
      <c r="G1071" s="63"/>
      <c r="H1071" s="55"/>
    </row>
    <row r="1072" spans="1:8" ht="21">
      <c r="A1072" s="46">
        <f t="shared" si="174"/>
        <v>203.0699999999903</v>
      </c>
      <c r="F1072" s="46"/>
      <c r="G1072" s="63"/>
      <c r="H1072" s="55"/>
    </row>
    <row r="1073" spans="1:8" ht="21">
      <c r="A1073" s="46">
        <f t="shared" si="174"/>
        <v>203.0799999999903</v>
      </c>
      <c r="F1073" s="46"/>
      <c r="G1073" s="63"/>
      <c r="H1073" s="55"/>
    </row>
    <row r="1074" spans="1:8" ht="21">
      <c r="A1074" s="46">
        <f t="shared" si="174"/>
        <v>203.08999999999028</v>
      </c>
      <c r="F1074" s="46"/>
      <c r="G1074" s="63"/>
      <c r="H1074" s="55"/>
    </row>
    <row r="1075" spans="1:8" ht="21">
      <c r="A1075" s="46">
        <f t="shared" si="174"/>
        <v>203.09999999999027</v>
      </c>
      <c r="F1075" s="46"/>
      <c r="G1075" s="64"/>
      <c r="H1075" s="55"/>
    </row>
    <row r="1076" ht="21">
      <c r="A1076" s="46">
        <f t="shared" si="174"/>
        <v>203.10999999999026</v>
      </c>
    </row>
    <row r="1077" ht="21">
      <c r="A1077" s="46">
        <f t="shared" si="174"/>
        <v>203.11999999999026</v>
      </c>
    </row>
    <row r="1078" ht="21">
      <c r="A1078" s="46">
        <f t="shared" si="174"/>
        <v>203.12999999999025</v>
      </c>
    </row>
    <row r="1079" ht="21">
      <c r="A1079" s="46">
        <f t="shared" si="174"/>
        <v>203.13999999999024</v>
      </c>
    </row>
    <row r="1080" ht="21">
      <c r="A1080" s="46">
        <f t="shared" si="174"/>
        <v>203.14999999999023</v>
      </c>
    </row>
    <row r="1081" ht="21">
      <c r="A1081" s="46">
        <f t="shared" si="174"/>
        <v>203.15999999999022</v>
      </c>
    </row>
    <row r="1082" ht="21">
      <c r="A1082" s="46">
        <f t="shared" si="174"/>
        <v>203.1699999999902</v>
      </c>
    </row>
    <row r="1083" ht="21">
      <c r="A1083" s="46">
        <f t="shared" si="174"/>
        <v>203.1799999999902</v>
      </c>
    </row>
    <row r="1084" ht="21">
      <c r="A1084" s="46">
        <f t="shared" si="174"/>
        <v>203.1899999999902</v>
      </c>
    </row>
    <row r="1085" ht="21">
      <c r="A1085" s="46">
        <f t="shared" si="174"/>
        <v>203.19999999999018</v>
      </c>
    </row>
    <row r="1086" ht="21">
      <c r="A1086" s="46">
        <f t="shared" si="174"/>
        <v>203.20999999999017</v>
      </c>
    </row>
    <row r="1087" ht="21">
      <c r="A1087" s="46">
        <f t="shared" si="174"/>
        <v>203.21999999999016</v>
      </c>
    </row>
    <row r="1088" ht="21">
      <c r="A1088" s="46">
        <f t="shared" si="174"/>
        <v>203.22999999999016</v>
      </c>
    </row>
    <row r="1089" ht="21">
      <c r="A1089" s="46">
        <f t="shared" si="174"/>
        <v>203.23999999999015</v>
      </c>
    </row>
    <row r="1090" ht="21">
      <c r="A1090" s="46">
        <f t="shared" si="174"/>
        <v>203.24999999999014</v>
      </c>
    </row>
    <row r="1091" ht="21">
      <c r="A1091" s="46">
        <f t="shared" si="174"/>
        <v>203.25999999999013</v>
      </c>
    </row>
    <row r="1092" ht="21">
      <c r="A1092" s="46">
        <f t="shared" si="174"/>
        <v>203.26999999999012</v>
      </c>
    </row>
    <row r="1093" ht="21">
      <c r="A1093" s="46">
        <f t="shared" si="174"/>
        <v>203.2799999999901</v>
      </c>
    </row>
    <row r="1094" ht="21">
      <c r="A1094" s="46">
        <f aca="true" t="shared" si="175" ref="A1094:A1128">A1093+0.01</f>
        <v>203.2899999999901</v>
      </c>
    </row>
    <row r="1095" ht="21">
      <c r="A1095" s="46">
        <f t="shared" si="175"/>
        <v>203.2999999999901</v>
      </c>
    </row>
    <row r="1096" ht="21">
      <c r="A1096" s="46">
        <f t="shared" si="175"/>
        <v>203.30999999999008</v>
      </c>
    </row>
    <row r="1097" ht="21">
      <c r="A1097" s="46">
        <f t="shared" si="175"/>
        <v>203.31999999999007</v>
      </c>
    </row>
    <row r="1098" ht="21">
      <c r="A1098" s="46">
        <f t="shared" si="175"/>
        <v>203.32999999999006</v>
      </c>
    </row>
    <row r="1099" ht="21">
      <c r="A1099" s="46">
        <f t="shared" si="175"/>
        <v>203.33999999999006</v>
      </c>
    </row>
    <row r="1100" ht="21">
      <c r="A1100" s="46">
        <f t="shared" si="175"/>
        <v>203.34999999999005</v>
      </c>
    </row>
    <row r="1101" ht="21">
      <c r="A1101" s="46">
        <f t="shared" si="175"/>
        <v>203.35999999999004</v>
      </c>
    </row>
    <row r="1102" ht="21">
      <c r="A1102" s="46">
        <f t="shared" si="175"/>
        <v>203.36999999999003</v>
      </c>
    </row>
    <row r="1103" ht="21">
      <c r="A1103" s="46">
        <f t="shared" si="175"/>
        <v>203.37999999999002</v>
      </c>
    </row>
    <row r="1104" ht="21">
      <c r="A1104" s="46">
        <f t="shared" si="175"/>
        <v>203.38999999999</v>
      </c>
    </row>
    <row r="1105" ht="21">
      <c r="A1105" s="46">
        <f t="shared" si="175"/>
        <v>203.39999999999</v>
      </c>
    </row>
    <row r="1106" ht="21">
      <c r="A1106" s="46">
        <f t="shared" si="175"/>
        <v>203.40999999999</v>
      </c>
    </row>
    <row r="1107" ht="21">
      <c r="A1107" s="46">
        <f t="shared" si="175"/>
        <v>203.41999999998998</v>
      </c>
    </row>
    <row r="1108" ht="21">
      <c r="A1108" s="46">
        <f t="shared" si="175"/>
        <v>203.42999999998997</v>
      </c>
    </row>
    <row r="1109" ht="21">
      <c r="A1109" s="46">
        <f t="shared" si="175"/>
        <v>203.43999999998996</v>
      </c>
    </row>
    <row r="1110" ht="21">
      <c r="A1110" s="46">
        <f t="shared" si="175"/>
        <v>203.44999999998996</v>
      </c>
    </row>
    <row r="1111" ht="21">
      <c r="A1111" s="46">
        <f t="shared" si="175"/>
        <v>203.45999999998995</v>
      </c>
    </row>
    <row r="1112" ht="21">
      <c r="A1112" s="46">
        <f t="shared" si="175"/>
        <v>203.46999999998994</v>
      </c>
    </row>
    <row r="1113" ht="21">
      <c r="A1113" s="46">
        <f t="shared" si="175"/>
        <v>203.47999999998993</v>
      </c>
    </row>
    <row r="1114" ht="21">
      <c r="A1114" s="46">
        <f t="shared" si="175"/>
        <v>203.48999999998992</v>
      </c>
    </row>
    <row r="1115" ht="21">
      <c r="A1115" s="46">
        <f t="shared" si="175"/>
        <v>203.4999999999899</v>
      </c>
    </row>
    <row r="1116" ht="21">
      <c r="A1116" s="46">
        <f t="shared" si="175"/>
        <v>203.5099999999899</v>
      </c>
    </row>
    <row r="1117" ht="21">
      <c r="A1117" s="46">
        <f t="shared" si="175"/>
        <v>203.5199999999899</v>
      </c>
    </row>
    <row r="1118" ht="21">
      <c r="A1118" s="46">
        <f t="shared" si="175"/>
        <v>203.52999999998988</v>
      </c>
    </row>
    <row r="1119" ht="21">
      <c r="A1119" s="46">
        <f t="shared" si="175"/>
        <v>203.53999999998987</v>
      </c>
    </row>
    <row r="1120" ht="21">
      <c r="A1120" s="46">
        <f t="shared" si="175"/>
        <v>203.54999999998986</v>
      </c>
    </row>
    <row r="1121" ht="21">
      <c r="A1121" s="46">
        <f t="shared" si="175"/>
        <v>203.55999999998986</v>
      </c>
    </row>
    <row r="1122" ht="21">
      <c r="A1122" s="46">
        <f t="shared" si="175"/>
        <v>203.56999999998985</v>
      </c>
    </row>
    <row r="1123" ht="21">
      <c r="A1123" s="46">
        <f t="shared" si="175"/>
        <v>203.57999999998984</v>
      </c>
    </row>
    <row r="1124" ht="21">
      <c r="A1124" s="46">
        <f t="shared" si="175"/>
        <v>203.58999999998983</v>
      </c>
    </row>
    <row r="1125" ht="21">
      <c r="A1125" s="46">
        <f t="shared" si="175"/>
        <v>203.59999999998982</v>
      </c>
    </row>
    <row r="1126" ht="21">
      <c r="A1126" s="46">
        <f t="shared" si="175"/>
        <v>203.6099999999898</v>
      </c>
    </row>
    <row r="1127" ht="21">
      <c r="A1127" s="46">
        <f t="shared" si="175"/>
        <v>203.6199999999898</v>
      </c>
    </row>
    <row r="1128" ht="21">
      <c r="A1128" s="46">
        <f t="shared" si="175"/>
        <v>203.6299999999898</v>
      </c>
    </row>
  </sheetData>
  <mergeCells count="6">
    <mergeCell ref="A2:E2"/>
    <mergeCell ref="D3:E3"/>
    <mergeCell ref="D4:E4"/>
    <mergeCell ref="F2:J2"/>
    <mergeCell ref="I3:J3"/>
    <mergeCell ref="I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193"/>
  <sheetViews>
    <sheetView tabSelected="1" workbookViewId="0" topLeftCell="A19">
      <selection activeCell="N30" sqref="N30"/>
    </sheetView>
  </sheetViews>
  <sheetFormatPr defaultColWidth="8.00390625" defaultRowHeight="12.75"/>
  <cols>
    <col min="1" max="1" width="6.00390625" style="1" customWidth="1"/>
    <col min="2" max="2" width="7.7109375" style="1" customWidth="1"/>
    <col min="3" max="3" width="10.8515625" style="1" customWidth="1"/>
    <col min="4" max="4" width="7.7109375" style="1" customWidth="1"/>
    <col min="5" max="5" width="10.8515625" style="1" customWidth="1"/>
    <col min="6" max="6" width="6.00390625" style="1" customWidth="1"/>
    <col min="7" max="7" width="7.7109375" style="1" customWidth="1"/>
    <col min="8" max="8" width="10.8515625" style="1" customWidth="1"/>
    <col min="9" max="9" width="7.7109375" style="1" customWidth="1"/>
    <col min="10" max="10" width="10.8515625" style="1" customWidth="1"/>
    <col min="11" max="20" width="8.00390625" style="1" customWidth="1"/>
    <col min="21" max="16384" width="8.00390625" style="1" customWidth="1"/>
  </cols>
  <sheetData>
    <row r="1" spans="1:10" ht="21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" customHeight="1">
      <c r="A2" s="86" t="s">
        <v>24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4.75" customHeight="1">
      <c r="A3" s="80" t="s">
        <v>1</v>
      </c>
      <c r="B3" s="75" t="s">
        <v>9</v>
      </c>
      <c r="C3" s="76"/>
      <c r="D3" s="76"/>
      <c r="E3" s="77"/>
      <c r="F3" s="83" t="s">
        <v>1</v>
      </c>
      <c r="G3" s="75" t="s">
        <v>10</v>
      </c>
      <c r="H3" s="76"/>
      <c r="I3" s="76"/>
      <c r="J3" s="77"/>
    </row>
    <row r="4" spans="1:13" ht="24.75" customHeight="1">
      <c r="A4" s="81"/>
      <c r="B4" s="78" t="s">
        <v>2</v>
      </c>
      <c r="C4" s="78"/>
      <c r="D4" s="78" t="s">
        <v>3</v>
      </c>
      <c r="E4" s="79"/>
      <c r="F4" s="84"/>
      <c r="G4" s="78" t="s">
        <v>2</v>
      </c>
      <c r="H4" s="78"/>
      <c r="I4" s="78" t="s">
        <v>3</v>
      </c>
      <c r="J4" s="78"/>
      <c r="L4" s="87" t="s">
        <v>4</v>
      </c>
      <c r="M4" s="87"/>
    </row>
    <row r="5" spans="1:10" ht="24.75" customHeight="1">
      <c r="A5" s="81"/>
      <c r="B5" s="2" t="s">
        <v>5</v>
      </c>
      <c r="C5" s="3" t="s">
        <v>6</v>
      </c>
      <c r="D5" s="2" t="s">
        <v>5</v>
      </c>
      <c r="E5" s="4" t="s">
        <v>6</v>
      </c>
      <c r="F5" s="84"/>
      <c r="G5" s="2" t="s">
        <v>5</v>
      </c>
      <c r="H5" s="3" t="s">
        <v>6</v>
      </c>
      <c r="I5" s="2" t="s">
        <v>5</v>
      </c>
      <c r="J5" s="3" t="s">
        <v>6</v>
      </c>
    </row>
    <row r="6" spans="1:10" ht="24.75" customHeight="1">
      <c r="A6" s="82"/>
      <c r="B6" s="5" t="s">
        <v>7</v>
      </c>
      <c r="C6" s="6" t="s">
        <v>8</v>
      </c>
      <c r="D6" s="5" t="s">
        <v>7</v>
      </c>
      <c r="E6" s="7" t="s">
        <v>8</v>
      </c>
      <c r="F6" s="85"/>
      <c r="G6" s="5" t="s">
        <v>7</v>
      </c>
      <c r="H6" s="6" t="s">
        <v>8</v>
      </c>
      <c r="I6" s="5" t="s">
        <v>7</v>
      </c>
      <c r="J6" s="6" t="s">
        <v>8</v>
      </c>
    </row>
    <row r="7" spans="1:13" ht="24.75" customHeight="1">
      <c r="A7" s="8">
        <v>0.041666666666666664</v>
      </c>
      <c r="B7" s="9"/>
      <c r="C7" s="10" t="e">
        <f>+VLOOKUP(B7,Tableน่าน38!$G$4:$H$1000,2)</f>
        <v>#N/A</v>
      </c>
      <c r="D7" s="9"/>
      <c r="E7" s="11" t="e">
        <f>+VLOOKUP(D7,Tableน่าน38!$B$4:$C$1000,2)</f>
        <v>#N/A</v>
      </c>
      <c r="F7" s="12">
        <v>0.041666666666666664</v>
      </c>
      <c r="G7" s="13">
        <v>9.73</v>
      </c>
      <c r="H7" s="10">
        <f>+VLOOKUP(G7,Tableน่าน38!$G$4:$H$1000,2)</f>
        <v>1593.8188588000075</v>
      </c>
      <c r="I7" s="13">
        <v>7.44</v>
      </c>
      <c r="J7" s="11">
        <f>+VLOOKUP(I7,Tableน่าน38!$B$4:$C$1000,2)</f>
        <v>1821.1999999999975</v>
      </c>
      <c r="L7" s="14">
        <v>7</v>
      </c>
      <c r="M7" s="14">
        <v>7</v>
      </c>
    </row>
    <row r="8" spans="1:13" ht="24.75" customHeight="1">
      <c r="A8" s="15">
        <v>0.08333333333333333</v>
      </c>
      <c r="B8" s="16"/>
      <c r="C8" s="17" t="e">
        <f>+VLOOKUP(B8,Tableน่าน38!$G$4:$H$1000,2)</f>
        <v>#N/A</v>
      </c>
      <c r="D8" s="16"/>
      <c r="E8" s="18" t="e">
        <f>+VLOOKUP(D8,Tableน่าน38!$B$4:$C$1000,2)</f>
        <v>#N/A</v>
      </c>
      <c r="F8" s="19">
        <v>0.08333333333333333</v>
      </c>
      <c r="G8" s="20">
        <v>9.72</v>
      </c>
      <c r="H8" s="17">
        <f>+VLOOKUP(G8,Tableน่าน38!$G$4:$H$1000,2)</f>
        <v>1590.1433872000075</v>
      </c>
      <c r="I8" s="20">
        <v>7.45</v>
      </c>
      <c r="J8" s="18">
        <f>+VLOOKUP(I8,Tableน่าน38!$B$4:$C$1000,2)</f>
        <v>1825.4999999999975</v>
      </c>
      <c r="L8" s="14">
        <v>7</v>
      </c>
      <c r="M8" s="14">
        <v>7</v>
      </c>
    </row>
    <row r="9" spans="1:13" ht="24.75" customHeight="1">
      <c r="A9" s="15">
        <v>0.125</v>
      </c>
      <c r="B9" s="16"/>
      <c r="C9" s="17" t="e">
        <f>+VLOOKUP(B9,Tableน่าน38!$G$4:$H$1000,2)</f>
        <v>#N/A</v>
      </c>
      <c r="D9" s="16"/>
      <c r="E9" s="18" t="e">
        <f>+VLOOKUP(D9,Tableน่าน38!$B$4:$C$1000,2)</f>
        <v>#N/A</v>
      </c>
      <c r="F9" s="19">
        <v>0.125</v>
      </c>
      <c r="G9" s="20">
        <v>9.68</v>
      </c>
      <c r="H9" s="17">
        <f>+VLOOKUP(G9,Tableน่าน38!$G$4:$H$1000,2)</f>
        <v>1575.4415008000074</v>
      </c>
      <c r="I9" s="20">
        <v>7.46</v>
      </c>
      <c r="J9" s="18">
        <f>+VLOOKUP(I9,Tableน่าน38!$B$4:$C$1000,2)</f>
        <v>1829.7999999999975</v>
      </c>
      <c r="L9" s="14">
        <v>7</v>
      </c>
      <c r="M9" s="14">
        <v>7</v>
      </c>
    </row>
    <row r="10" spans="1:13" ht="24.75" customHeight="1">
      <c r="A10" s="15">
        <v>0.16666666666666666</v>
      </c>
      <c r="B10" s="16"/>
      <c r="C10" s="17" t="e">
        <f>+VLOOKUP(B10,Tableน่าน38!$G$4:$H$1000,2)</f>
        <v>#N/A</v>
      </c>
      <c r="D10" s="16"/>
      <c r="E10" s="18" t="e">
        <f>+VLOOKUP(D10,Tableน่าน38!$B$4:$C$1000,2)</f>
        <v>#N/A</v>
      </c>
      <c r="F10" s="19">
        <v>0.16666666666666666</v>
      </c>
      <c r="G10" s="20">
        <v>9.64</v>
      </c>
      <c r="H10" s="17">
        <f>+VLOOKUP(G10,Tableน่าน38!$G$4:$H$1000,2)</f>
        <v>1560.7396144000072</v>
      </c>
      <c r="I10" s="20">
        <v>7.46</v>
      </c>
      <c r="J10" s="18">
        <f>+VLOOKUP(I10,Tableน่าน38!$B$4:$C$1000,2)</f>
        <v>1829.7999999999975</v>
      </c>
      <c r="L10" s="14">
        <v>7</v>
      </c>
      <c r="M10" s="14">
        <v>7</v>
      </c>
    </row>
    <row r="11" spans="1:13" ht="24.75" customHeight="1">
      <c r="A11" s="15">
        <v>0.208333333333333</v>
      </c>
      <c r="B11" s="16"/>
      <c r="C11" s="17" t="e">
        <f>+VLOOKUP(B11,Tableน่าน38!$G$4:$H$1000,2)</f>
        <v>#N/A</v>
      </c>
      <c r="D11" s="16"/>
      <c r="E11" s="18" t="e">
        <f>+VLOOKUP(D11,Tableน่าน38!$B$4:$C$1000,2)</f>
        <v>#N/A</v>
      </c>
      <c r="F11" s="19">
        <v>0.208333333333333</v>
      </c>
      <c r="G11" s="20">
        <v>9.6</v>
      </c>
      <c r="H11" s="17">
        <f>+VLOOKUP(G11,Tableน่าน38!$G$4:$H$1000,2)</f>
        <v>1546.037728000007</v>
      </c>
      <c r="I11" s="88">
        <v>7.47</v>
      </c>
      <c r="J11" s="89">
        <f>+VLOOKUP(I11,Tableน่าน38!$B$4:$C$1000,2)</f>
        <v>1834.0999999999974</v>
      </c>
      <c r="L11" s="14">
        <v>7</v>
      </c>
      <c r="M11" s="14">
        <v>7</v>
      </c>
    </row>
    <row r="12" spans="1:13" ht="24.75" customHeight="1">
      <c r="A12" s="15">
        <v>0.25</v>
      </c>
      <c r="B12" s="16">
        <v>5.8</v>
      </c>
      <c r="C12" s="17">
        <f>+VLOOKUP(B12,Tableน่าน38!$G$4:$H$1000,2)</f>
        <v>426.00000000000006</v>
      </c>
      <c r="D12" s="16">
        <v>5.02</v>
      </c>
      <c r="E12" s="18">
        <f>+VLOOKUP(D12,Tableน่าน38!$B$4:$C$1000,2)</f>
        <v>911.9999999999983</v>
      </c>
      <c r="F12" s="19">
        <v>0.25</v>
      </c>
      <c r="G12" s="16">
        <v>9.54</v>
      </c>
      <c r="H12" s="17">
        <f>+VLOOKUP(G12,Tableน่าน38!$G$4:$H$1000,2)</f>
        <v>1523.9848984000068</v>
      </c>
      <c r="I12" s="16">
        <v>7.45</v>
      </c>
      <c r="J12" s="18">
        <f>+VLOOKUP(I12,Tableน่าน38!$B$4:$C$1000,2)</f>
        <v>1825.4999999999975</v>
      </c>
      <c r="L12" s="14">
        <v>7</v>
      </c>
      <c r="M12" s="14">
        <v>7</v>
      </c>
    </row>
    <row r="13" spans="1:13" ht="24.75" customHeight="1">
      <c r="A13" s="15">
        <v>0.291666666666667</v>
      </c>
      <c r="B13" s="16">
        <v>6.13</v>
      </c>
      <c r="C13" s="17">
        <f>+VLOOKUP(B13,Tableน่าน38!$G$4:$H$1000,2)</f>
        <v>488.60000000000025</v>
      </c>
      <c r="D13" s="16">
        <v>5.4</v>
      </c>
      <c r="E13" s="18">
        <f>+VLOOKUP(D13,Tableน่าน38!$B$4:$C$1000,2)</f>
        <v>1027.9999999999986</v>
      </c>
      <c r="F13" s="19">
        <v>0.291666666666667</v>
      </c>
      <c r="G13" s="16">
        <v>9.48</v>
      </c>
      <c r="H13" s="17">
        <f>+VLOOKUP(G13,Tableน่าน38!$G$4:$H$1000,2)</f>
        <v>1501.9320688000066</v>
      </c>
      <c r="I13" s="16">
        <v>7.44</v>
      </c>
      <c r="J13" s="18">
        <f>+VLOOKUP(I13,Tableน่าน38!$B$4:$C$1000,2)</f>
        <v>1821.1999999999975</v>
      </c>
      <c r="L13" s="14">
        <v>7</v>
      </c>
      <c r="M13" s="14">
        <v>7</v>
      </c>
    </row>
    <row r="14" spans="1:13" ht="24.75" customHeight="1">
      <c r="A14" s="15">
        <v>0.333333333333333</v>
      </c>
      <c r="B14" s="16">
        <v>6.4</v>
      </c>
      <c r="C14" s="17">
        <f>+VLOOKUP(B14,Tableน่าน38!$G$4:$H$1000,2)</f>
        <v>548.0000000000009</v>
      </c>
      <c r="D14" s="16">
        <v>5.73</v>
      </c>
      <c r="E14" s="18">
        <f>+VLOOKUP(D14,Tableน่าน38!$B$4:$C$1000,2)</f>
        <v>1136.0999999999992</v>
      </c>
      <c r="F14" s="19">
        <v>0.333333333333333</v>
      </c>
      <c r="G14" s="16">
        <v>9.42</v>
      </c>
      <c r="H14" s="17">
        <f>+VLOOKUP(G14,Tableน่าน38!$G$4:$H$1000,2)</f>
        <v>1476.2037676000064</v>
      </c>
      <c r="I14" s="16">
        <v>7.4</v>
      </c>
      <c r="J14" s="18">
        <f>+VLOOKUP(I14,Tableน่าน38!$B$4:$C$1000,2)</f>
        <v>1803.9999999999977</v>
      </c>
      <c r="L14" s="14">
        <v>7</v>
      </c>
      <c r="M14" s="14">
        <v>7</v>
      </c>
    </row>
    <row r="15" spans="1:13" ht="24.75" customHeight="1">
      <c r="A15" s="15">
        <v>0.375</v>
      </c>
      <c r="B15" s="16">
        <v>6.92</v>
      </c>
      <c r="C15" s="17">
        <f>+VLOOKUP(B15,Tableน่าน38!$G$4:$H$1000,2)</f>
        <v>677.6000000000017</v>
      </c>
      <c r="D15" s="16">
        <v>5.88</v>
      </c>
      <c r="E15" s="18">
        <f>+VLOOKUP(D15,Tableน่าน38!$B$4:$C$1000,2)</f>
        <v>1192.3999999999992</v>
      </c>
      <c r="F15" s="19">
        <v>0.375</v>
      </c>
      <c r="G15" s="16">
        <v>9.36</v>
      </c>
      <c r="H15" s="17">
        <f>+VLOOKUP(G15,Tableน่าน38!$G$4:$H$1000,2)</f>
        <v>1457.8264096000062</v>
      </c>
      <c r="I15" s="16">
        <v>7.38</v>
      </c>
      <c r="J15" s="18">
        <f>+VLOOKUP(I15,Tableน่าน38!$B$4:$C$1000,2)</f>
        <v>1795.5999999999976</v>
      </c>
      <c r="L15" s="14">
        <v>7</v>
      </c>
      <c r="M15" s="14">
        <v>7</v>
      </c>
    </row>
    <row r="16" spans="1:13" ht="24.75" customHeight="1">
      <c r="A16" s="15">
        <v>0.416666666666667</v>
      </c>
      <c r="B16" s="16">
        <v>7.32</v>
      </c>
      <c r="C16" s="17">
        <f>+VLOOKUP(B16,Tableน่าน38!$G$4:$H$1000,2)</f>
        <v>790</v>
      </c>
      <c r="D16" s="16">
        <v>6.12</v>
      </c>
      <c r="E16" s="18">
        <f>+VLOOKUP(D16,Tableน่าน38!$B$4:$C$1000,2)</f>
        <v>1283.599999999998</v>
      </c>
      <c r="F16" s="19">
        <v>0.416666666666667</v>
      </c>
      <c r="G16" s="16">
        <v>9.3</v>
      </c>
      <c r="H16" s="17">
        <f>+VLOOKUP(G16,Tableน่าน38!$G$4:$H$1000,2)</f>
        <v>1435.773580000006</v>
      </c>
      <c r="I16" s="16">
        <v>7.36</v>
      </c>
      <c r="J16" s="18">
        <f>+VLOOKUP(I16,Tableน่าน38!$B$4:$C$1000,2)</f>
        <v>1787.1999999999975</v>
      </c>
      <c r="L16" s="14">
        <v>7</v>
      </c>
      <c r="M16" s="14">
        <v>7</v>
      </c>
    </row>
    <row r="17" spans="1:13" ht="24.75" customHeight="1">
      <c r="A17" s="15">
        <v>0.458333333333333</v>
      </c>
      <c r="B17" s="16">
        <v>7.72</v>
      </c>
      <c r="C17" s="17">
        <f>+VLOOKUP(B17,Tableน่าน38!$G$4:$H$1000,2)</f>
        <v>910</v>
      </c>
      <c r="D17" s="16">
        <v>6.35</v>
      </c>
      <c r="E17" s="18">
        <f>+VLOOKUP(D17,Tableน่าน38!$B$4:$C$1000,2)</f>
        <v>1370.999999999997</v>
      </c>
      <c r="F17" s="19">
        <v>0.458333333333333</v>
      </c>
      <c r="G17" s="20">
        <v>9.23</v>
      </c>
      <c r="H17" s="17">
        <f>+VLOOKUP(G17,Tableน่าน38!$G$4:$H$1000,2)</f>
        <v>1410.0452788000057</v>
      </c>
      <c r="I17" s="16">
        <v>7.34</v>
      </c>
      <c r="J17" s="18">
        <f>+VLOOKUP(I17,Tableน่าน38!$B$4:$C$1000,2)</f>
        <v>1778.7999999999975</v>
      </c>
      <c r="L17" s="14">
        <v>7</v>
      </c>
      <c r="M17" s="14">
        <v>7</v>
      </c>
    </row>
    <row r="18" spans="1:13" ht="24.75" customHeight="1">
      <c r="A18" s="15">
        <v>0.5</v>
      </c>
      <c r="B18" s="16">
        <v>8.12</v>
      </c>
      <c r="C18" s="17">
        <f>+VLOOKUP(B18,Tableน่าน38!$G$4:$H$1000,2)</f>
        <v>1034.400000000001</v>
      </c>
      <c r="D18" s="16">
        <v>6.6</v>
      </c>
      <c r="E18" s="18">
        <f>+VLOOKUP(D18,Tableน่าน38!$B$4:$C$1000,2)</f>
        <v>1469.9999999999968</v>
      </c>
      <c r="F18" s="19">
        <v>0.5</v>
      </c>
      <c r="G18" s="16">
        <v>9.17</v>
      </c>
      <c r="H18" s="17">
        <f>+VLOOKUP(G18,Tableน่าน38!$G$4:$H$1000,2)</f>
        <v>1387.9924492000055</v>
      </c>
      <c r="I18" s="16">
        <v>7.32</v>
      </c>
      <c r="J18" s="18">
        <f>+VLOOKUP(I18,Tableน่าน38!$B$4:$C$1000,2)</f>
        <v>1770.3999999999974</v>
      </c>
      <c r="L18" s="14">
        <v>7</v>
      </c>
      <c r="M18" s="14">
        <v>7</v>
      </c>
    </row>
    <row r="19" spans="1:13" ht="24.75" customHeight="1">
      <c r="A19" s="15">
        <v>0.541666666666667</v>
      </c>
      <c r="B19" s="16">
        <v>8.34</v>
      </c>
      <c r="C19" s="17">
        <f>+VLOOKUP(B19,Tableน่าน38!$G$4:$H$1000,2)</f>
        <v>1104.800000000002</v>
      </c>
      <c r="D19" s="16">
        <v>6.76</v>
      </c>
      <c r="E19" s="18">
        <f>+VLOOKUP(D19,Tableน่าน38!$B$4:$C$1000,2)</f>
        <v>1535.5999999999954</v>
      </c>
      <c r="F19" s="19">
        <v>0.541666666666667</v>
      </c>
      <c r="G19" s="16">
        <v>9.12</v>
      </c>
      <c r="H19" s="17">
        <f>+VLOOKUP(G19,Tableน่าน38!$G$4:$H$1000,2)</f>
        <v>1369.6150912000053</v>
      </c>
      <c r="I19" s="16">
        <v>7.28</v>
      </c>
      <c r="J19" s="18">
        <f>+VLOOKUP(I19,Tableน่าน38!$B$4:$C$1000,2)</f>
        <v>1753.5999999999972</v>
      </c>
      <c r="L19" s="14">
        <v>7</v>
      </c>
      <c r="M19" s="14">
        <v>7</v>
      </c>
    </row>
    <row r="20" spans="1:13" ht="24.75" customHeight="1">
      <c r="A20" s="15">
        <v>0.583333333333333</v>
      </c>
      <c r="B20" s="16">
        <v>8.64</v>
      </c>
      <c r="C20" s="17">
        <f>+VLOOKUP(B20,Tableน่าน38!$G$4:$H$1000,2)</f>
        <v>1200.8000000000034</v>
      </c>
      <c r="D20" s="16">
        <v>6.94</v>
      </c>
      <c r="E20" s="18">
        <f>+VLOOKUP(D20,Tableน่าน38!$B$4:$C$1000,2)</f>
        <v>1610.7999999999956</v>
      </c>
      <c r="F20" s="19">
        <v>0.583333333333333</v>
      </c>
      <c r="G20" s="16">
        <v>9.06</v>
      </c>
      <c r="H20" s="17">
        <f>+VLOOKUP(G20,Tableน่าน38!$G$4:$H$1000,2)</f>
        <v>1347.562261600005</v>
      </c>
      <c r="I20" s="16">
        <v>7.26</v>
      </c>
      <c r="J20" s="18">
        <f>+VLOOKUP(I20,Tableน่าน38!$B$4:$C$1000,2)</f>
        <v>1745.199999999997</v>
      </c>
      <c r="L20" s="14">
        <v>7</v>
      </c>
      <c r="M20" s="14">
        <v>7</v>
      </c>
    </row>
    <row r="21" spans="1:13" ht="24.75" customHeight="1">
      <c r="A21" s="15">
        <v>0.625</v>
      </c>
      <c r="B21" s="16">
        <v>8.82</v>
      </c>
      <c r="C21" s="17">
        <f>+VLOOKUP(B21,Tableน่าน38!$G$4:$H$1000,2)</f>
        <v>1259.3509432000042</v>
      </c>
      <c r="D21" s="16">
        <v>7.08</v>
      </c>
      <c r="E21" s="18">
        <f>+VLOOKUP(D21,Tableน่าน38!$B$4:$C$1000,2)</f>
        <v>1669.5999999999963</v>
      </c>
      <c r="F21" s="19">
        <v>0.625</v>
      </c>
      <c r="G21" s="16">
        <v>9</v>
      </c>
      <c r="H21" s="17">
        <f>+VLOOKUP(G21,Tableน่าน38!$G$4:$H$1000,2)</f>
        <v>1325.5094320000048</v>
      </c>
      <c r="I21" s="16">
        <v>7.23</v>
      </c>
      <c r="J21" s="18">
        <f>+VLOOKUP(I21,Tableน่าน38!$B$4:$C$1000,2)</f>
        <v>1732.599999999997</v>
      </c>
      <c r="L21" s="14">
        <v>7</v>
      </c>
      <c r="M21" s="14">
        <v>7</v>
      </c>
    </row>
    <row r="22" spans="1:13" ht="24.75" customHeight="1">
      <c r="A22" s="15">
        <v>0.666666666666667</v>
      </c>
      <c r="B22" s="16">
        <v>9.08</v>
      </c>
      <c r="C22" s="17">
        <f>+VLOOKUP(B22,Tableน่าน38!$G$4:$H$1000,2)</f>
        <v>1354.9132048000051</v>
      </c>
      <c r="D22" s="16">
        <v>7.16</v>
      </c>
      <c r="E22" s="18">
        <f>+VLOOKUP(D22,Tableน่าน38!$B$4:$C$1000,2)</f>
        <v>1703.1999999999966</v>
      </c>
      <c r="F22" s="19">
        <v>0.666666666666667</v>
      </c>
      <c r="G22" s="16">
        <v>8.94</v>
      </c>
      <c r="H22" s="17">
        <f>+VLOOKUP(G22,Tableน่าน38!$G$4:$H$1000,2)</f>
        <v>1303.4566024000046</v>
      </c>
      <c r="I22" s="16">
        <v>7.2</v>
      </c>
      <c r="J22" s="18">
        <f>+VLOOKUP(I22,Tableน่าน38!$B$4:$C$1000,2)</f>
        <v>1719.9999999999968</v>
      </c>
      <c r="L22" s="14">
        <v>7</v>
      </c>
      <c r="M22" s="14">
        <v>7</v>
      </c>
    </row>
    <row r="23" spans="1:13" ht="24.75" customHeight="1">
      <c r="A23" s="15">
        <v>0.708333333333333</v>
      </c>
      <c r="B23" s="16">
        <v>9.32</v>
      </c>
      <c r="C23" s="17">
        <f>+VLOOKUP(B23,Tableน่าน38!$G$4:$H$1000,2)</f>
        <v>1443.124523200006</v>
      </c>
      <c r="D23" s="16">
        <v>7.22</v>
      </c>
      <c r="E23" s="18">
        <f>+VLOOKUP(D23,Tableน่าน38!$B$4:$C$1000,2)</f>
        <v>1728.399999999997</v>
      </c>
      <c r="F23" s="19">
        <v>0.708333333333333</v>
      </c>
      <c r="G23" s="16">
        <v>8.9</v>
      </c>
      <c r="H23" s="17">
        <f>+VLOOKUP(G23,Tableน่าน38!$G$4:$H$1000,2)</f>
        <v>1288.7547160000045</v>
      </c>
      <c r="I23" s="16">
        <v>7.18</v>
      </c>
      <c r="J23" s="18">
        <f>+VLOOKUP(I23,Tableน่าน38!$B$4:$C$1000,2)</f>
        <v>1711.5999999999967</v>
      </c>
      <c r="L23" s="14">
        <v>7</v>
      </c>
      <c r="M23" s="14">
        <v>7</v>
      </c>
    </row>
    <row r="24" spans="1:13" ht="24.75" customHeight="1">
      <c r="A24" s="15">
        <v>0.75</v>
      </c>
      <c r="B24" s="16">
        <v>9.48</v>
      </c>
      <c r="C24" s="17">
        <f>+VLOOKUP(B24,Tableน่าน38!$G$4:$H$1000,2)</f>
        <v>1501.9320688000066</v>
      </c>
      <c r="D24" s="16">
        <v>7.26</v>
      </c>
      <c r="E24" s="18">
        <f>+VLOOKUP(D24,Tableน่าน38!$B$4:$C$1000,2)</f>
        <v>1745.199999999997</v>
      </c>
      <c r="F24" s="19">
        <v>0.75</v>
      </c>
      <c r="G24" s="16">
        <v>8.86</v>
      </c>
      <c r="H24" s="17">
        <f>+VLOOKUP(G24,Tableน่าน38!$G$4:$H$1000,2)</f>
        <v>1274.0528296000043</v>
      </c>
      <c r="I24" s="16">
        <v>7.14</v>
      </c>
      <c r="J24" s="18">
        <f>+VLOOKUP(I24,Tableน่าน38!$B$4:$C$1000,2)</f>
        <v>1694.7999999999965</v>
      </c>
      <c r="L24" s="14">
        <v>7</v>
      </c>
      <c r="M24" s="14">
        <v>7</v>
      </c>
    </row>
    <row r="25" spans="1:13" ht="24.75" customHeight="1">
      <c r="A25" s="15">
        <v>0.791666666666667</v>
      </c>
      <c r="B25" s="16">
        <v>9.6</v>
      </c>
      <c r="C25" s="17">
        <f>+VLOOKUP(B25,Tableน่าน38!$G$4:$H$1000,2)</f>
        <v>1546.037728000007</v>
      </c>
      <c r="D25" s="16">
        <v>7.32</v>
      </c>
      <c r="E25" s="18">
        <f>+VLOOKUP(D25,Tableน่าน38!$B$4:$C$1000,2)</f>
        <v>1770.3999999999974</v>
      </c>
      <c r="F25" s="19">
        <v>0.791666666666667</v>
      </c>
      <c r="G25" s="16">
        <v>8.86</v>
      </c>
      <c r="H25" s="17">
        <f>+VLOOKUP(G25,Tableน่าน38!$G$4:$H$1000,2)</f>
        <v>1274.0528296000043</v>
      </c>
      <c r="I25" s="16">
        <v>7.13</v>
      </c>
      <c r="J25" s="18">
        <f>+VLOOKUP(I25,Tableน่าน38!$B$4:$C$1000,2)</f>
        <v>1690.5999999999965</v>
      </c>
      <c r="L25" s="14">
        <v>7</v>
      </c>
      <c r="M25" s="14">
        <v>7</v>
      </c>
    </row>
    <row r="26" spans="1:13" ht="24.75" customHeight="1">
      <c r="A26" s="15">
        <v>0.833333333333333</v>
      </c>
      <c r="B26" s="16">
        <v>9.7</v>
      </c>
      <c r="C26" s="17">
        <f>+VLOOKUP(B26,Tableน่าน38!$G$4:$H$1000,2)</f>
        <v>1582.7924440000074</v>
      </c>
      <c r="D26" s="16">
        <v>7.36</v>
      </c>
      <c r="E26" s="18">
        <f>+VLOOKUP(D26,Tableน่าน38!$B$4:$C$1000,2)</f>
        <v>1787.1999999999975</v>
      </c>
      <c r="F26" s="19">
        <v>0.833333333333333</v>
      </c>
      <c r="G26" s="16">
        <v>8.86</v>
      </c>
      <c r="H26" s="17">
        <f>+VLOOKUP(G26,Tableน่าน38!$G$4:$H$1000,2)</f>
        <v>1274.0528296000043</v>
      </c>
      <c r="I26" s="16">
        <v>7.12</v>
      </c>
      <c r="J26" s="18">
        <f>+VLOOKUP(I26,Tableน่าน38!$B$4:$C$1000,2)</f>
        <v>1686.3999999999965</v>
      </c>
      <c r="L26" s="14">
        <v>7</v>
      </c>
      <c r="M26" s="14">
        <v>7</v>
      </c>
    </row>
    <row r="27" spans="1:13" ht="24.75" customHeight="1">
      <c r="A27" s="15">
        <v>0.875</v>
      </c>
      <c r="B27" s="16">
        <v>9.72</v>
      </c>
      <c r="C27" s="17">
        <f>+VLOOKUP(B27,Tableน่าน38!$G$4:$H$1000,2)</f>
        <v>1590.1433872000075</v>
      </c>
      <c r="D27" s="16">
        <v>7.38</v>
      </c>
      <c r="E27" s="18">
        <f>+VLOOKUP(D27,Tableน่าน38!$B$4:$C$1000,2)</f>
        <v>1795.5999999999976</v>
      </c>
      <c r="F27" s="19">
        <v>0.875</v>
      </c>
      <c r="G27" s="16">
        <v>8.88</v>
      </c>
      <c r="H27" s="17">
        <f>+VLOOKUP(G27,Tableน่าน38!$G$4:$H$1000,2)</f>
        <v>1281.4037728000044</v>
      </c>
      <c r="I27" s="16">
        <v>7.1</v>
      </c>
      <c r="J27" s="18">
        <f>+VLOOKUP(I27,Tableน่าน38!$B$4:$C$1000,2)</f>
        <v>1677.9999999999964</v>
      </c>
      <c r="L27" s="14">
        <v>7</v>
      </c>
      <c r="M27" s="14">
        <v>7</v>
      </c>
    </row>
    <row r="28" spans="1:13" ht="24.75" customHeight="1">
      <c r="A28" s="15">
        <v>0.9166666666666666</v>
      </c>
      <c r="B28" s="90">
        <v>9.75</v>
      </c>
      <c r="C28" s="91">
        <f>+VLOOKUP(B28,Tableน่าน38!$G$4:$H$1000,2)</f>
        <v>1601.1698020000076</v>
      </c>
      <c r="D28" s="16">
        <v>7.39</v>
      </c>
      <c r="E28" s="18">
        <f>+VLOOKUP(D28,Tableน่าน38!$B$4:$C$1000,2)</f>
        <v>1799.7999999999977</v>
      </c>
      <c r="F28" s="19">
        <v>0.9166666666666666</v>
      </c>
      <c r="G28" s="16">
        <v>8.88</v>
      </c>
      <c r="H28" s="17">
        <f>+VLOOKUP(G28,Tableน่าน38!$G$4:$H$1000,2)</f>
        <v>1281.4037728000044</v>
      </c>
      <c r="I28" s="16">
        <v>7.07</v>
      </c>
      <c r="J28" s="18">
        <f>+VLOOKUP(I28,Tableน่าน38!$B$4:$C$1000,2)</f>
        <v>1665.3999999999962</v>
      </c>
      <c r="L28" s="14">
        <v>7</v>
      </c>
      <c r="M28" s="14">
        <v>7</v>
      </c>
    </row>
    <row r="29" spans="1:15" ht="24.75" customHeight="1">
      <c r="A29" s="15">
        <v>0.9583333333333334</v>
      </c>
      <c r="B29" s="16">
        <v>9.74</v>
      </c>
      <c r="C29" s="17">
        <f>+VLOOKUP(B29,Tableน่าน38!$G$4:$H$1000,2)</f>
        <v>1597.4943304000076</v>
      </c>
      <c r="D29" s="16">
        <v>7.4</v>
      </c>
      <c r="E29" s="18">
        <f>+VLOOKUP(D29,Tableน่าน38!$B$4:$C$1000,2)</f>
        <v>1803.9999999999977</v>
      </c>
      <c r="F29" s="19">
        <v>0.9583333333333334</v>
      </c>
      <c r="G29" s="16">
        <v>8.88</v>
      </c>
      <c r="H29" s="17">
        <f>+VLOOKUP(G29,Tableน่าน38!$G$4:$H$1000,2)</f>
        <v>1281.4037728000044</v>
      </c>
      <c r="I29" s="16">
        <v>7.04</v>
      </c>
      <c r="J29" s="18">
        <f>+VLOOKUP(I29,Tableน่าน38!$B$4:$C$1000,2)</f>
        <v>1652.799999999996</v>
      </c>
      <c r="L29" s="14">
        <v>7</v>
      </c>
      <c r="M29" s="14">
        <v>7</v>
      </c>
      <c r="N29" s="21"/>
      <c r="O29" s="21"/>
    </row>
    <row r="30" spans="1:14" ht="24.75" customHeight="1">
      <c r="A30" s="22">
        <v>1</v>
      </c>
      <c r="B30" s="23">
        <v>9.73</v>
      </c>
      <c r="C30" s="24">
        <f>+VLOOKUP(B30,Tableน่าน38!$G$4:$H$1000,2)</f>
        <v>1593.8188588000075</v>
      </c>
      <c r="D30" s="23">
        <v>7.42</v>
      </c>
      <c r="E30" s="25">
        <f>+VLOOKUP(D30,Tableน่าน38!$B$4:$C$1000,2)</f>
        <v>1812.5999999999976</v>
      </c>
      <c r="F30" s="26">
        <v>1</v>
      </c>
      <c r="G30" s="23">
        <v>8.89</v>
      </c>
      <c r="H30" s="24">
        <f>+VLOOKUP(G30,Tableน่าน38!$G$4:$H$1000,2)</f>
        <v>1285.0792444000044</v>
      </c>
      <c r="I30" s="23">
        <v>7.01</v>
      </c>
      <c r="J30" s="25">
        <f>+VLOOKUP(I30,Tableน่าน38!$B$4:$C$1000,2)</f>
        <v>1640.199999999996</v>
      </c>
      <c r="L30" s="14">
        <v>7</v>
      </c>
      <c r="M30" s="14">
        <v>7</v>
      </c>
      <c r="N30" s="27"/>
    </row>
    <row r="31" spans="1:12" ht="21" customHeight="1">
      <c r="A31" s="74" t="s">
        <v>0</v>
      </c>
      <c r="B31" s="74"/>
      <c r="C31" s="74"/>
      <c r="D31" s="74"/>
      <c r="E31" s="74"/>
      <c r="F31" s="74"/>
      <c r="G31" s="74"/>
      <c r="H31" s="74"/>
      <c r="I31" s="74"/>
      <c r="J31" s="74"/>
      <c r="L31" s="14">
        <v>7</v>
      </c>
    </row>
    <row r="32" spans="1:12" ht="30" customHeight="1">
      <c r="A32" s="86" t="s">
        <v>24</v>
      </c>
      <c r="B32" s="86"/>
      <c r="C32" s="86"/>
      <c r="D32" s="86"/>
      <c r="E32" s="86"/>
      <c r="F32" s="86"/>
      <c r="G32" s="86"/>
      <c r="H32" s="86"/>
      <c r="I32" s="86"/>
      <c r="J32" s="86"/>
      <c r="L32" s="14">
        <v>7</v>
      </c>
    </row>
    <row r="33" spans="1:15" ht="24.75" customHeight="1">
      <c r="A33" s="80" t="s">
        <v>1</v>
      </c>
      <c r="B33" s="75" t="s">
        <v>14</v>
      </c>
      <c r="C33" s="76"/>
      <c r="D33" s="76"/>
      <c r="E33" s="77"/>
      <c r="F33" s="83" t="s">
        <v>1</v>
      </c>
      <c r="G33" s="75" t="s">
        <v>11</v>
      </c>
      <c r="H33" s="76"/>
      <c r="I33" s="76"/>
      <c r="J33" s="77"/>
      <c r="L33" s="14">
        <v>7</v>
      </c>
      <c r="M33" s="21"/>
      <c r="N33" s="21"/>
      <c r="O33" s="21"/>
    </row>
    <row r="34" spans="1:16" ht="24.75" customHeight="1">
      <c r="A34" s="81"/>
      <c r="B34" s="78" t="s">
        <v>2</v>
      </c>
      <c r="C34" s="78"/>
      <c r="D34" s="78" t="s">
        <v>3</v>
      </c>
      <c r="E34" s="79"/>
      <c r="F34" s="84"/>
      <c r="G34" s="78" t="s">
        <v>2</v>
      </c>
      <c r="H34" s="78"/>
      <c r="I34" s="78" t="s">
        <v>3</v>
      </c>
      <c r="J34" s="78"/>
      <c r="L34" s="14">
        <v>7</v>
      </c>
      <c r="N34" s="27"/>
      <c r="P34" s="28"/>
    </row>
    <row r="35" spans="1:12" ht="24.75" customHeight="1">
      <c r="A35" s="81"/>
      <c r="B35" s="2" t="s">
        <v>5</v>
      </c>
      <c r="C35" s="3" t="s">
        <v>6</v>
      </c>
      <c r="D35" s="2" t="s">
        <v>5</v>
      </c>
      <c r="E35" s="4" t="s">
        <v>6</v>
      </c>
      <c r="F35" s="84"/>
      <c r="G35" s="2" t="s">
        <v>5</v>
      </c>
      <c r="H35" s="3" t="s">
        <v>6</v>
      </c>
      <c r="I35" s="2" t="s">
        <v>5</v>
      </c>
      <c r="J35" s="3" t="s">
        <v>6</v>
      </c>
      <c r="L35" s="14">
        <v>7</v>
      </c>
    </row>
    <row r="36" spans="1:12" ht="24.75" customHeight="1">
      <c r="A36" s="82"/>
      <c r="B36" s="5" t="s">
        <v>7</v>
      </c>
      <c r="C36" s="6" t="s">
        <v>8</v>
      </c>
      <c r="D36" s="5" t="s">
        <v>7</v>
      </c>
      <c r="E36" s="7" t="s">
        <v>8</v>
      </c>
      <c r="F36" s="85"/>
      <c r="G36" s="5" t="s">
        <v>7</v>
      </c>
      <c r="H36" s="6" t="s">
        <v>8</v>
      </c>
      <c r="I36" s="5" t="s">
        <v>7</v>
      </c>
      <c r="J36" s="6" t="s">
        <v>8</v>
      </c>
      <c r="L36" s="14">
        <v>7</v>
      </c>
    </row>
    <row r="37" spans="1:14" ht="24.75" customHeight="1">
      <c r="A37" s="12">
        <v>0.041666666666666664</v>
      </c>
      <c r="B37" s="9">
        <v>8.87</v>
      </c>
      <c r="C37" s="10">
        <f>+VLOOKUP(B37,Tableน่าน38!$G$4:$H$1000,2)</f>
        <v>1277.7283012000044</v>
      </c>
      <c r="D37" s="9">
        <v>6.99</v>
      </c>
      <c r="E37" s="11">
        <f>+VLOOKUP(D37,Tableน่าน38!$B$4:$C$1000,2)</f>
        <v>1631.7999999999959</v>
      </c>
      <c r="F37" s="12">
        <v>0.041666666666666664</v>
      </c>
      <c r="G37" s="9"/>
      <c r="H37" s="10"/>
      <c r="I37" s="9"/>
      <c r="J37" s="11"/>
      <c r="L37" s="14">
        <v>7</v>
      </c>
      <c r="M37" s="14">
        <v>7</v>
      </c>
      <c r="N37" s="28"/>
    </row>
    <row r="38" spans="1:13" ht="24.75" customHeight="1">
      <c r="A38" s="19">
        <v>0.08333333333333333</v>
      </c>
      <c r="B38" s="16">
        <v>8.86</v>
      </c>
      <c r="C38" s="17">
        <f>+VLOOKUP(B38,Tableน่าน38!$G$4:$H$1000,2)</f>
        <v>1274.0528296000043</v>
      </c>
      <c r="D38" s="16">
        <v>6.96</v>
      </c>
      <c r="E38" s="18">
        <f>+VLOOKUP(D38,Tableน่าน38!$B$4:$C$1000,2)</f>
        <v>1619.1999999999957</v>
      </c>
      <c r="F38" s="19">
        <v>0.08333333333333333</v>
      </c>
      <c r="G38" s="16"/>
      <c r="H38" s="17"/>
      <c r="I38" s="16"/>
      <c r="J38" s="18"/>
      <c r="L38" s="14">
        <v>7</v>
      </c>
      <c r="M38" s="14">
        <v>7</v>
      </c>
    </row>
    <row r="39" spans="1:13" ht="24.75" customHeight="1">
      <c r="A39" s="19">
        <v>0.125</v>
      </c>
      <c r="B39" s="16">
        <v>8.84</v>
      </c>
      <c r="C39" s="17">
        <f>+VLOOKUP(B39,Tableน่าน38!$G$4:$H$1000,2)</f>
        <v>1266.7018864000042</v>
      </c>
      <c r="D39" s="16">
        <v>6.94</v>
      </c>
      <c r="E39" s="18">
        <f>+VLOOKUP(D39,Tableน่าน38!$B$4:$C$1000,2)</f>
        <v>1610.7999999999956</v>
      </c>
      <c r="F39" s="19">
        <v>0.125</v>
      </c>
      <c r="G39" s="16"/>
      <c r="H39" s="17"/>
      <c r="I39" s="16"/>
      <c r="J39" s="18"/>
      <c r="L39" s="14">
        <v>7</v>
      </c>
      <c r="M39" s="14">
        <v>7</v>
      </c>
    </row>
    <row r="40" spans="1:13" ht="24.75" customHeight="1">
      <c r="A40" s="19">
        <v>0.16666666666666666</v>
      </c>
      <c r="B40" s="16">
        <v>8.83</v>
      </c>
      <c r="C40" s="17">
        <f>+VLOOKUP(B40,Tableน่าน38!$G$4:$H$1000,2)</f>
        <v>1263.0264148000042</v>
      </c>
      <c r="D40" s="16">
        <v>6.91</v>
      </c>
      <c r="E40" s="18">
        <f>+VLOOKUP(D40,Tableน่าน38!$B$4:$C$1000,2)</f>
        <v>1598.1999999999955</v>
      </c>
      <c r="F40" s="19">
        <v>0.16666666666666666</v>
      </c>
      <c r="G40" s="16"/>
      <c r="H40" s="17"/>
      <c r="I40" s="16"/>
      <c r="J40" s="18"/>
      <c r="L40" s="14">
        <v>7</v>
      </c>
      <c r="M40" s="14">
        <v>7</v>
      </c>
    </row>
    <row r="41" spans="1:13" ht="24.75" customHeight="1">
      <c r="A41" s="19">
        <v>0.208333333333333</v>
      </c>
      <c r="B41" s="16">
        <v>8.82</v>
      </c>
      <c r="C41" s="17">
        <f>+VLOOKUP(B41,Tableน่าน38!$G$4:$H$1000,2)</f>
        <v>1259.3509432000042</v>
      </c>
      <c r="D41" s="16">
        <v>6.89</v>
      </c>
      <c r="E41" s="18">
        <f>+VLOOKUP(D41,Tableน่าน38!$B$4:$C$1000,2)</f>
        <v>1589.7999999999954</v>
      </c>
      <c r="F41" s="19">
        <v>0.208333333333333</v>
      </c>
      <c r="G41" s="16"/>
      <c r="H41" s="17"/>
      <c r="I41" s="16"/>
      <c r="J41" s="18"/>
      <c r="L41" s="14">
        <v>7</v>
      </c>
      <c r="M41" s="14">
        <v>7</v>
      </c>
    </row>
    <row r="42" spans="1:13" ht="24.75" customHeight="1">
      <c r="A42" s="19">
        <v>0.25</v>
      </c>
      <c r="B42" s="16">
        <v>8.8</v>
      </c>
      <c r="C42" s="17">
        <f>+VLOOKUP(B42,Tableน่าน38!$G$4:$H$1000,2)</f>
        <v>1252.000000000004</v>
      </c>
      <c r="D42" s="16">
        <v>6.86</v>
      </c>
      <c r="E42" s="18">
        <f>+VLOOKUP(D42,Tableน่าน38!$B$4:$C$1000,2)</f>
        <v>1577.1999999999953</v>
      </c>
      <c r="F42" s="19">
        <v>0.25</v>
      </c>
      <c r="G42" s="16"/>
      <c r="H42" s="17"/>
      <c r="I42" s="16"/>
      <c r="J42" s="18"/>
      <c r="L42" s="14">
        <v>7</v>
      </c>
      <c r="M42" s="14">
        <v>7</v>
      </c>
    </row>
    <row r="43" spans="1:13" ht="24.75" customHeight="1">
      <c r="A43" s="19">
        <v>0.291666666666667</v>
      </c>
      <c r="B43" s="16">
        <v>8.76</v>
      </c>
      <c r="C43" s="17">
        <f>+VLOOKUP(B43,Tableน่าน38!$G$4:$H$1000,2)</f>
        <v>1239.200000000004</v>
      </c>
      <c r="D43" s="16">
        <v>6.85</v>
      </c>
      <c r="E43" s="18">
        <f>+VLOOKUP(D43,Tableน่าน38!$B$4:$C$1000,2)</f>
        <v>1572.9999999999952</v>
      </c>
      <c r="F43" s="19">
        <v>0.291666666666667</v>
      </c>
      <c r="G43" s="16"/>
      <c r="H43" s="17"/>
      <c r="I43" s="16"/>
      <c r="J43" s="18"/>
      <c r="L43" s="14">
        <v>7</v>
      </c>
      <c r="M43" s="14">
        <v>7</v>
      </c>
    </row>
    <row r="44" spans="1:13" ht="24.75" customHeight="1">
      <c r="A44" s="19">
        <v>0.333333333333333</v>
      </c>
      <c r="B44" s="16">
        <v>8.74</v>
      </c>
      <c r="C44" s="17">
        <f>+VLOOKUP(B44,Tableน่าน38!$G$4:$H$1000,2)</f>
        <v>1232.8000000000038</v>
      </c>
      <c r="D44" s="16">
        <v>6.83</v>
      </c>
      <c r="E44" s="18">
        <f>+VLOOKUP(D44,Tableน่าน38!$B$4:$C$1000,2)</f>
        <v>1564.5999999999951</v>
      </c>
      <c r="F44" s="19">
        <v>0.333333333333333</v>
      </c>
      <c r="G44" s="16"/>
      <c r="H44" s="17"/>
      <c r="I44" s="16"/>
      <c r="J44" s="18"/>
      <c r="L44" s="14">
        <v>7</v>
      </c>
      <c r="M44" s="14">
        <v>7</v>
      </c>
    </row>
    <row r="45" spans="1:13" ht="24.75" customHeight="1">
      <c r="A45" s="19">
        <v>0.375</v>
      </c>
      <c r="B45" s="16">
        <v>8.72</v>
      </c>
      <c r="C45" s="17">
        <f>+VLOOKUP(B45,Tableน่าน38!$G$4:$H$1000,2)</f>
        <v>1226.4000000000037</v>
      </c>
      <c r="D45" s="16">
        <v>6.81</v>
      </c>
      <c r="E45" s="18">
        <f>+VLOOKUP(D45,Tableน่าน38!$B$4:$C$1000,2)</f>
        <v>1556.199999999995</v>
      </c>
      <c r="F45" s="19">
        <v>0.375</v>
      </c>
      <c r="G45" s="16"/>
      <c r="H45" s="17"/>
      <c r="I45" s="16"/>
      <c r="J45" s="18"/>
      <c r="L45" s="14">
        <v>7</v>
      </c>
      <c r="M45" s="14">
        <v>7</v>
      </c>
    </row>
    <row r="46" spans="1:13" ht="24.75" customHeight="1">
      <c r="A46" s="19">
        <v>0.416666666666667</v>
      </c>
      <c r="B46" s="16">
        <v>8.7</v>
      </c>
      <c r="C46" s="17">
        <f>+VLOOKUP(B46,Tableน่าน38!$G$4:$H$1000,2)</f>
        <v>1220.0000000000036</v>
      </c>
      <c r="D46" s="16">
        <v>6.8</v>
      </c>
      <c r="E46" s="18">
        <f>+VLOOKUP(D46,Tableน่าน38!$B$4:$C$1000,2)</f>
        <v>1551.999999999995</v>
      </c>
      <c r="F46" s="19">
        <v>0.416666666666667</v>
      </c>
      <c r="G46" s="16"/>
      <c r="H46" s="17"/>
      <c r="I46" s="16"/>
      <c r="J46" s="18"/>
      <c r="L46" s="14">
        <v>7</v>
      </c>
      <c r="M46" s="14">
        <v>7</v>
      </c>
    </row>
    <row r="47" spans="1:13" ht="24.75" customHeight="1">
      <c r="A47" s="19">
        <v>0.458333333333333</v>
      </c>
      <c r="B47" s="16">
        <v>8.66</v>
      </c>
      <c r="C47" s="17">
        <f>+VLOOKUP(B47,Tableน่าน38!$G$4:$H$1000,2)</f>
        <v>1207.2000000000035</v>
      </c>
      <c r="D47" s="16">
        <v>6.79</v>
      </c>
      <c r="E47" s="18">
        <f>+VLOOKUP(D47,Tableน่าน38!$B$4:$C$1000,2)</f>
        <v>1547.899999999995</v>
      </c>
      <c r="F47" s="19">
        <v>0.458333333333333</v>
      </c>
      <c r="G47" s="16"/>
      <c r="H47" s="17"/>
      <c r="I47" s="16"/>
      <c r="J47" s="18"/>
      <c r="L47" s="14">
        <v>7</v>
      </c>
      <c r="M47" s="14">
        <v>7</v>
      </c>
    </row>
    <row r="48" spans="1:13" ht="24.75" customHeight="1">
      <c r="A48" s="19">
        <v>0.5</v>
      </c>
      <c r="B48" s="16">
        <v>8.6</v>
      </c>
      <c r="C48" s="17">
        <f>+VLOOKUP(B48,Tableน่าน38!$G$4:$H$1000,2)</f>
        <v>1188.0000000000032</v>
      </c>
      <c r="D48" s="16">
        <v>6.78</v>
      </c>
      <c r="E48" s="18">
        <f>+VLOOKUP(D48,Tableน่าน38!$B$4:$C$1000,2)</f>
        <v>1543.7999999999952</v>
      </c>
      <c r="F48" s="19">
        <v>0.5</v>
      </c>
      <c r="G48" s="16"/>
      <c r="H48" s="17"/>
      <c r="I48" s="16"/>
      <c r="J48" s="18"/>
      <c r="L48" s="14">
        <v>7</v>
      </c>
      <c r="M48" s="14">
        <v>7</v>
      </c>
    </row>
    <row r="49" spans="1:13" ht="24.75" customHeight="1">
      <c r="A49" s="19">
        <v>0.541666666666667</v>
      </c>
      <c r="B49" s="16">
        <v>8.53</v>
      </c>
      <c r="C49" s="17">
        <f>+VLOOKUP(B49,Tableน่าน38!$G$4:$H$1000,2)</f>
        <v>1165.6000000000029</v>
      </c>
      <c r="D49" s="16">
        <v>6.77</v>
      </c>
      <c r="E49" s="18">
        <f>+VLOOKUP(D49,Tableน่าน38!$B$4:$C$1000,2)</f>
        <v>1539.6999999999953</v>
      </c>
      <c r="F49" s="19">
        <v>0.541666666666667</v>
      </c>
      <c r="G49" s="16"/>
      <c r="H49" s="17"/>
      <c r="I49" s="16"/>
      <c r="J49" s="18"/>
      <c r="L49" s="14">
        <v>7</v>
      </c>
      <c r="M49" s="14">
        <v>7</v>
      </c>
    </row>
    <row r="50" spans="1:13" ht="24.75" customHeight="1">
      <c r="A50" s="19">
        <v>0.583333333333333</v>
      </c>
      <c r="B50" s="16">
        <v>8.46</v>
      </c>
      <c r="C50" s="17">
        <f>+VLOOKUP(B50,Tableน่าน38!$G$4:$H$1000,2)</f>
        <v>1143.2000000000025</v>
      </c>
      <c r="D50" s="16">
        <v>6.76</v>
      </c>
      <c r="E50" s="18">
        <f>+VLOOKUP(D50,Tableน่าน38!$B$4:$C$1000,2)</f>
        <v>1535.5999999999954</v>
      </c>
      <c r="F50" s="19">
        <v>0.583333333333333</v>
      </c>
      <c r="G50" s="16"/>
      <c r="H50" s="17"/>
      <c r="I50" s="16"/>
      <c r="J50" s="18"/>
      <c r="L50" s="14">
        <v>7</v>
      </c>
      <c r="M50" s="14">
        <v>7</v>
      </c>
    </row>
    <row r="51" spans="1:13" ht="24.75" customHeight="1">
      <c r="A51" s="19">
        <v>0.625</v>
      </c>
      <c r="B51" s="16">
        <v>8.4</v>
      </c>
      <c r="C51" s="17">
        <f>+VLOOKUP(B51,Tableน่าน38!$G$4:$H$1000,2)</f>
        <v>1124.0000000000023</v>
      </c>
      <c r="D51" s="16">
        <v>6.75</v>
      </c>
      <c r="E51" s="18">
        <f>+VLOOKUP(D51,Tableน่าน38!$B$4:$C$1000,2)</f>
        <v>1531.4999999999955</v>
      </c>
      <c r="F51" s="19">
        <v>0.625</v>
      </c>
      <c r="G51" s="16"/>
      <c r="H51" s="17"/>
      <c r="I51" s="16"/>
      <c r="J51" s="18"/>
      <c r="L51" s="14">
        <v>7</v>
      </c>
      <c r="M51" s="14">
        <v>7</v>
      </c>
    </row>
    <row r="52" spans="1:13" ht="24.75" customHeight="1">
      <c r="A52" s="19">
        <v>0.666666666666667</v>
      </c>
      <c r="B52" s="16">
        <v>8.32</v>
      </c>
      <c r="C52" s="17">
        <f>+VLOOKUP(B52,Tableน่าน38!$G$4:$H$1000,2)</f>
        <v>1098.400000000002</v>
      </c>
      <c r="D52" s="16">
        <v>6.72</v>
      </c>
      <c r="E52" s="18">
        <f>+VLOOKUP(D52,Tableน่าน38!$B$4:$C$1000,2)</f>
        <v>1519.1999999999957</v>
      </c>
      <c r="F52" s="19">
        <v>0.666666666666667</v>
      </c>
      <c r="G52" s="16"/>
      <c r="H52" s="17"/>
      <c r="I52" s="16"/>
      <c r="J52" s="18"/>
      <c r="L52" s="14">
        <v>7</v>
      </c>
      <c r="M52" s="14">
        <v>7</v>
      </c>
    </row>
    <row r="53" spans="1:13" ht="24.75" customHeight="1">
      <c r="A53" s="19">
        <v>0.708333333333333</v>
      </c>
      <c r="B53" s="16">
        <v>8.2</v>
      </c>
      <c r="C53" s="17">
        <f>+VLOOKUP(B53,Tableน่าน38!$G$4:$H$1000,2)</f>
        <v>1060.0000000000014</v>
      </c>
      <c r="D53" s="16">
        <v>6.68</v>
      </c>
      <c r="E53" s="18">
        <f>+VLOOKUP(D53,Tableน่าน38!$B$4:$C$1000,2)</f>
        <v>1502.799999999996</v>
      </c>
      <c r="F53" s="19">
        <v>0.708333333333333</v>
      </c>
      <c r="G53" s="16"/>
      <c r="H53" s="17"/>
      <c r="I53" s="16"/>
      <c r="J53" s="18"/>
      <c r="L53" s="14">
        <v>7</v>
      </c>
      <c r="M53" s="14">
        <v>7</v>
      </c>
    </row>
    <row r="54" spans="1:13" ht="24.75" customHeight="1">
      <c r="A54" s="19">
        <v>0.75</v>
      </c>
      <c r="B54" s="16">
        <v>8.12</v>
      </c>
      <c r="C54" s="17">
        <f>+VLOOKUP(B54,Tableน่าน38!$G$4:$H$1000,2)</f>
        <v>1034.400000000001</v>
      </c>
      <c r="D54" s="16">
        <v>6.65</v>
      </c>
      <c r="E54" s="18">
        <f>+VLOOKUP(D54,Tableน่าน38!$B$4:$C$1000,2)</f>
        <v>1490.4999999999964</v>
      </c>
      <c r="F54" s="19">
        <v>0.75</v>
      </c>
      <c r="G54" s="16"/>
      <c r="H54" s="17"/>
      <c r="I54" s="16"/>
      <c r="J54" s="18"/>
      <c r="L54" s="14">
        <v>7</v>
      </c>
      <c r="M54" s="14">
        <v>7</v>
      </c>
    </row>
    <row r="55" spans="1:13" ht="24.75" customHeight="1">
      <c r="A55" s="19">
        <v>0.791666666666667</v>
      </c>
      <c r="B55" s="16">
        <v>8.06</v>
      </c>
      <c r="C55" s="17">
        <f>+VLOOKUP(B55,Tableน่าน38!$G$4:$H$1000,2)</f>
        <v>1015.2000000000007</v>
      </c>
      <c r="D55" s="16">
        <v>6.6</v>
      </c>
      <c r="E55" s="18">
        <f>+VLOOKUP(D55,Tableน่าน38!$B$4:$C$1000,2)</f>
        <v>1469.9999999999968</v>
      </c>
      <c r="F55" s="19">
        <v>0.791666666666667</v>
      </c>
      <c r="G55" s="16"/>
      <c r="H55" s="17"/>
      <c r="I55" s="16"/>
      <c r="J55" s="18"/>
      <c r="L55" s="14">
        <v>7</v>
      </c>
      <c r="M55" s="14">
        <v>7</v>
      </c>
    </row>
    <row r="56" spans="1:13" ht="24.75" customHeight="1">
      <c r="A56" s="19">
        <v>0.833333333333333</v>
      </c>
      <c r="B56" s="16">
        <v>8</v>
      </c>
      <c r="C56" s="17">
        <f>+VLOOKUP(B56,Tableน่าน38!$G$4:$H$1000,2)</f>
        <v>996.0000000000005</v>
      </c>
      <c r="D56" s="16">
        <v>6.55</v>
      </c>
      <c r="E56" s="18">
        <f>+VLOOKUP(D56,Tableน่าน38!$B$4:$C$1000,2)</f>
        <v>1449.9999999999968</v>
      </c>
      <c r="F56" s="19">
        <v>0.833333333333333</v>
      </c>
      <c r="G56" s="16"/>
      <c r="H56" s="17"/>
      <c r="I56" s="16"/>
      <c r="J56" s="18"/>
      <c r="L56" s="14">
        <v>7</v>
      </c>
      <c r="M56" s="14">
        <v>7</v>
      </c>
    </row>
    <row r="57" spans="1:13" ht="24.75" customHeight="1">
      <c r="A57" s="19">
        <v>0.875</v>
      </c>
      <c r="B57" s="16">
        <v>7.92</v>
      </c>
      <c r="C57" s="17">
        <f>+VLOOKUP(B57,Tableน่าน38!$G$4:$H$1000,2)</f>
        <v>970.4000000000001</v>
      </c>
      <c r="D57" s="16">
        <v>6.5</v>
      </c>
      <c r="E57" s="18">
        <f>+VLOOKUP(D57,Tableน่าน38!$B$4:$C$1000,2)</f>
        <v>1429.9999999999968</v>
      </c>
      <c r="F57" s="19">
        <v>0.875</v>
      </c>
      <c r="G57" s="16"/>
      <c r="H57" s="17"/>
      <c r="I57" s="16"/>
      <c r="J57" s="18"/>
      <c r="L57" s="14">
        <v>7</v>
      </c>
      <c r="M57" s="14">
        <v>7</v>
      </c>
    </row>
    <row r="58" spans="1:13" ht="24.75" customHeight="1">
      <c r="A58" s="19">
        <v>0.9166666666666666</v>
      </c>
      <c r="B58" s="16">
        <v>7.86</v>
      </c>
      <c r="C58" s="17">
        <f>+VLOOKUP(B58,Tableน่าน38!$G$4:$H$1000,2)</f>
        <v>952</v>
      </c>
      <c r="D58" s="16">
        <v>6.45</v>
      </c>
      <c r="E58" s="18">
        <f>+VLOOKUP(D58,Tableน่าน38!$B$4:$C$1000,2)</f>
        <v>1409.9999999999968</v>
      </c>
      <c r="F58" s="19">
        <v>0.9166666666666666</v>
      </c>
      <c r="G58" s="16"/>
      <c r="H58" s="17"/>
      <c r="I58" s="16"/>
      <c r="J58" s="18"/>
      <c r="L58" s="14">
        <v>7</v>
      </c>
      <c r="M58" s="14">
        <v>7</v>
      </c>
    </row>
    <row r="59" spans="1:13" ht="24.75" customHeight="1">
      <c r="A59" s="19">
        <v>0.9583333333333334</v>
      </c>
      <c r="B59" s="16">
        <v>7.8</v>
      </c>
      <c r="C59" s="17">
        <f>+VLOOKUP(B59,Tableน่าน38!$G$4:$H$1000,2)</f>
        <v>934</v>
      </c>
      <c r="D59" s="16">
        <v>6.4</v>
      </c>
      <c r="E59" s="18">
        <f>+VLOOKUP(D59,Tableน่าน38!$B$4:$C$1000,2)</f>
        <v>1389.9999999999968</v>
      </c>
      <c r="F59" s="19">
        <v>0.9583333333333334</v>
      </c>
      <c r="G59" s="16"/>
      <c r="H59" s="17"/>
      <c r="I59" s="16"/>
      <c r="J59" s="18"/>
      <c r="L59" s="14">
        <v>7</v>
      </c>
      <c r="M59" s="14">
        <v>7</v>
      </c>
    </row>
    <row r="60" spans="1:13" ht="24.75" customHeight="1">
      <c r="A60" s="26">
        <v>1</v>
      </c>
      <c r="B60" s="23">
        <v>7.76</v>
      </c>
      <c r="C60" s="24">
        <f>+VLOOKUP(B60,Tableน่าน38!$G$4:$H$1000,2)</f>
        <v>922</v>
      </c>
      <c r="D60" s="23">
        <v>6.36</v>
      </c>
      <c r="E60" s="25">
        <f>+VLOOKUP(D60,Tableน่าน38!$B$4:$C$1000,2)</f>
        <v>1374.799999999997</v>
      </c>
      <c r="F60" s="26">
        <v>1</v>
      </c>
      <c r="G60" s="23"/>
      <c r="H60" s="24"/>
      <c r="I60" s="23"/>
      <c r="J60" s="25"/>
      <c r="L60" s="14">
        <v>7</v>
      </c>
      <c r="M60" s="14">
        <v>7</v>
      </c>
    </row>
    <row r="61" spans="1:12" ht="21" customHeight="1">
      <c r="A61" s="74" t="s">
        <v>0</v>
      </c>
      <c r="B61" s="74"/>
      <c r="C61" s="74"/>
      <c r="D61" s="74"/>
      <c r="E61" s="74"/>
      <c r="F61" s="74"/>
      <c r="G61" s="74"/>
      <c r="H61" s="74"/>
      <c r="I61" s="74"/>
      <c r="J61" s="74"/>
      <c r="L61" s="14">
        <v>7</v>
      </c>
    </row>
    <row r="62" spans="1:12" ht="30" customHeight="1">
      <c r="A62" s="86" t="s">
        <v>24</v>
      </c>
      <c r="B62" s="86"/>
      <c r="C62" s="86"/>
      <c r="D62" s="86"/>
      <c r="E62" s="86"/>
      <c r="F62" s="86"/>
      <c r="G62" s="86"/>
      <c r="H62" s="86"/>
      <c r="I62" s="86"/>
      <c r="J62" s="86"/>
      <c r="L62" s="14">
        <v>7</v>
      </c>
    </row>
    <row r="63" spans="1:12" ht="24.75" customHeight="1">
      <c r="A63" s="80" t="s">
        <v>1</v>
      </c>
      <c r="B63" s="75" t="s">
        <v>12</v>
      </c>
      <c r="C63" s="76"/>
      <c r="D63" s="76"/>
      <c r="E63" s="77"/>
      <c r="F63" s="83" t="s">
        <v>1</v>
      </c>
      <c r="G63" s="75" t="s">
        <v>13</v>
      </c>
      <c r="H63" s="76"/>
      <c r="I63" s="76"/>
      <c r="J63" s="77"/>
      <c r="L63" s="14">
        <v>7</v>
      </c>
    </row>
    <row r="64" spans="1:12" ht="24.75" customHeight="1">
      <c r="A64" s="81"/>
      <c r="B64" s="78" t="s">
        <v>2</v>
      </c>
      <c r="C64" s="78"/>
      <c r="D64" s="78" t="s">
        <v>3</v>
      </c>
      <c r="E64" s="79"/>
      <c r="F64" s="84"/>
      <c r="G64" s="78" t="s">
        <v>2</v>
      </c>
      <c r="H64" s="78"/>
      <c r="I64" s="78" t="s">
        <v>3</v>
      </c>
      <c r="J64" s="78"/>
      <c r="L64" s="14">
        <v>7</v>
      </c>
    </row>
    <row r="65" spans="1:12" ht="24.75" customHeight="1">
      <c r="A65" s="81"/>
      <c r="B65" s="2" t="s">
        <v>5</v>
      </c>
      <c r="C65" s="3" t="s">
        <v>6</v>
      </c>
      <c r="D65" s="2" t="s">
        <v>5</v>
      </c>
      <c r="E65" s="4" t="s">
        <v>6</v>
      </c>
      <c r="F65" s="84"/>
      <c r="G65" s="2" t="s">
        <v>5</v>
      </c>
      <c r="H65" s="3" t="s">
        <v>6</v>
      </c>
      <c r="I65" s="2" t="s">
        <v>5</v>
      </c>
      <c r="J65" s="3" t="s">
        <v>6</v>
      </c>
      <c r="L65" s="14">
        <v>7</v>
      </c>
    </row>
    <row r="66" spans="1:12" ht="24.75" customHeight="1">
      <c r="A66" s="82"/>
      <c r="B66" s="5" t="s">
        <v>7</v>
      </c>
      <c r="C66" s="6" t="s">
        <v>8</v>
      </c>
      <c r="D66" s="5" t="s">
        <v>7</v>
      </c>
      <c r="E66" s="7" t="s">
        <v>8</v>
      </c>
      <c r="F66" s="85"/>
      <c r="G66" s="5" t="s">
        <v>7</v>
      </c>
      <c r="H66" s="6" t="s">
        <v>8</v>
      </c>
      <c r="I66" s="5" t="s">
        <v>7</v>
      </c>
      <c r="J66" s="6" t="s">
        <v>8</v>
      </c>
      <c r="L66" s="14">
        <v>7</v>
      </c>
    </row>
    <row r="67" spans="1:13" ht="24.75" customHeight="1">
      <c r="A67" s="29">
        <v>0.041666666666666664</v>
      </c>
      <c r="B67" s="30"/>
      <c r="C67" s="10"/>
      <c r="D67" s="30"/>
      <c r="E67" s="11"/>
      <c r="F67" s="12">
        <v>0.041666666666666664</v>
      </c>
      <c r="G67" s="30"/>
      <c r="H67" s="10"/>
      <c r="I67" s="30"/>
      <c r="J67" s="11"/>
      <c r="L67" s="14">
        <v>7</v>
      </c>
      <c r="M67" s="14">
        <v>7</v>
      </c>
    </row>
    <row r="68" spans="1:13" ht="24.75" customHeight="1">
      <c r="A68" s="31">
        <v>0.08333333333333333</v>
      </c>
      <c r="B68" s="32"/>
      <c r="C68" s="17"/>
      <c r="D68" s="32"/>
      <c r="E68" s="18"/>
      <c r="F68" s="19">
        <v>0.08333333333333333</v>
      </c>
      <c r="G68" s="32"/>
      <c r="H68" s="17"/>
      <c r="I68" s="32"/>
      <c r="J68" s="18"/>
      <c r="L68" s="14">
        <v>7</v>
      </c>
      <c r="M68" s="14">
        <v>7</v>
      </c>
    </row>
    <row r="69" spans="1:13" ht="24.75" customHeight="1">
      <c r="A69" s="31">
        <v>0.125</v>
      </c>
      <c r="B69" s="32"/>
      <c r="C69" s="17"/>
      <c r="D69" s="32"/>
      <c r="E69" s="18"/>
      <c r="F69" s="19">
        <v>0.125</v>
      </c>
      <c r="G69" s="32"/>
      <c r="H69" s="17"/>
      <c r="I69" s="32"/>
      <c r="J69" s="18"/>
      <c r="L69" s="14">
        <v>7</v>
      </c>
      <c r="M69" s="14">
        <v>7</v>
      </c>
    </row>
    <row r="70" spans="1:13" ht="24.75" customHeight="1">
      <c r="A70" s="31">
        <v>0.16666666666666666</v>
      </c>
      <c r="B70" s="32"/>
      <c r="C70" s="17"/>
      <c r="D70" s="32"/>
      <c r="E70" s="18"/>
      <c r="F70" s="19">
        <v>0.16666666666666666</v>
      </c>
      <c r="G70" s="32"/>
      <c r="H70" s="17"/>
      <c r="I70" s="32"/>
      <c r="J70" s="18"/>
      <c r="L70" s="14">
        <v>7</v>
      </c>
      <c r="M70" s="14">
        <v>7</v>
      </c>
    </row>
    <row r="71" spans="1:13" ht="24.75" customHeight="1">
      <c r="A71" s="31">
        <v>0.208333333333333</v>
      </c>
      <c r="B71" s="32"/>
      <c r="C71" s="17"/>
      <c r="D71" s="32"/>
      <c r="E71" s="18"/>
      <c r="F71" s="19">
        <v>0.208333333333333</v>
      </c>
      <c r="G71" s="32"/>
      <c r="H71" s="17"/>
      <c r="I71" s="32"/>
      <c r="J71" s="18"/>
      <c r="L71" s="14">
        <v>7</v>
      </c>
      <c r="M71" s="14">
        <v>7</v>
      </c>
    </row>
    <row r="72" spans="1:13" ht="24.75" customHeight="1">
      <c r="A72" s="31">
        <v>0.25</v>
      </c>
      <c r="B72" s="32"/>
      <c r="C72" s="17"/>
      <c r="D72" s="32"/>
      <c r="E72" s="18"/>
      <c r="F72" s="19">
        <v>0.25</v>
      </c>
      <c r="G72" s="32"/>
      <c r="H72" s="17"/>
      <c r="I72" s="32"/>
      <c r="J72" s="18"/>
      <c r="L72" s="14">
        <v>7</v>
      </c>
      <c r="M72" s="14">
        <v>7</v>
      </c>
    </row>
    <row r="73" spans="1:13" ht="24.75" customHeight="1">
      <c r="A73" s="31">
        <v>0.291666666666667</v>
      </c>
      <c r="B73" s="32"/>
      <c r="C73" s="17"/>
      <c r="D73" s="32"/>
      <c r="E73" s="18"/>
      <c r="F73" s="19">
        <v>0.291666666666667</v>
      </c>
      <c r="G73" s="32"/>
      <c r="H73" s="17"/>
      <c r="I73" s="32"/>
      <c r="J73" s="18"/>
      <c r="L73" s="14">
        <v>7</v>
      </c>
      <c r="M73" s="14">
        <v>7</v>
      </c>
    </row>
    <row r="74" spans="1:13" ht="24.75" customHeight="1">
      <c r="A74" s="31">
        <v>0.333333333333333</v>
      </c>
      <c r="B74" s="32"/>
      <c r="C74" s="17"/>
      <c r="D74" s="32"/>
      <c r="E74" s="18"/>
      <c r="F74" s="19">
        <v>0.333333333333333</v>
      </c>
      <c r="G74" s="32"/>
      <c r="H74" s="17"/>
      <c r="I74" s="32"/>
      <c r="J74" s="18"/>
      <c r="L74" s="14">
        <v>7</v>
      </c>
      <c r="M74" s="14">
        <v>7</v>
      </c>
    </row>
    <row r="75" spans="1:13" ht="24.75" customHeight="1">
      <c r="A75" s="31">
        <v>0.375</v>
      </c>
      <c r="B75" s="32"/>
      <c r="C75" s="17"/>
      <c r="D75" s="32"/>
      <c r="E75" s="18"/>
      <c r="F75" s="19">
        <v>0.375</v>
      </c>
      <c r="G75" s="32"/>
      <c r="H75" s="17"/>
      <c r="I75" s="32"/>
      <c r="J75" s="18"/>
      <c r="L75" s="14">
        <v>7</v>
      </c>
      <c r="M75" s="14">
        <v>7</v>
      </c>
    </row>
    <row r="76" spans="1:13" ht="24.75" customHeight="1">
      <c r="A76" s="31">
        <v>0.416666666666667</v>
      </c>
      <c r="B76" s="32"/>
      <c r="C76" s="17"/>
      <c r="D76" s="32"/>
      <c r="E76" s="18"/>
      <c r="F76" s="19">
        <v>0.416666666666667</v>
      </c>
      <c r="G76" s="32"/>
      <c r="H76" s="17"/>
      <c r="I76" s="32"/>
      <c r="J76" s="18"/>
      <c r="L76" s="14">
        <v>7</v>
      </c>
      <c r="M76" s="14">
        <v>7</v>
      </c>
    </row>
    <row r="77" spans="1:13" ht="24.75" customHeight="1">
      <c r="A77" s="31">
        <v>0.458333333333333</v>
      </c>
      <c r="B77" s="32"/>
      <c r="C77" s="17"/>
      <c r="D77" s="32"/>
      <c r="E77" s="18"/>
      <c r="F77" s="19">
        <v>0.458333333333333</v>
      </c>
      <c r="G77" s="32"/>
      <c r="H77" s="17"/>
      <c r="I77" s="32"/>
      <c r="J77" s="18"/>
      <c r="L77" s="14">
        <v>7</v>
      </c>
      <c r="M77" s="14">
        <v>7</v>
      </c>
    </row>
    <row r="78" spans="1:13" ht="24.75" customHeight="1">
      <c r="A78" s="31">
        <v>0.5</v>
      </c>
      <c r="B78" s="32"/>
      <c r="C78" s="17"/>
      <c r="D78" s="32"/>
      <c r="E78" s="18"/>
      <c r="F78" s="19">
        <v>0.5</v>
      </c>
      <c r="G78" s="32"/>
      <c r="H78" s="17"/>
      <c r="I78" s="32"/>
      <c r="J78" s="18"/>
      <c r="L78" s="14">
        <v>7</v>
      </c>
      <c r="M78" s="14">
        <v>7</v>
      </c>
    </row>
    <row r="79" spans="1:13" ht="24.75" customHeight="1">
      <c r="A79" s="31">
        <v>0.541666666666667</v>
      </c>
      <c r="B79" s="32"/>
      <c r="C79" s="17"/>
      <c r="D79" s="32"/>
      <c r="E79" s="18"/>
      <c r="F79" s="19">
        <v>0.541666666666667</v>
      </c>
      <c r="G79" s="32"/>
      <c r="H79" s="17"/>
      <c r="I79" s="32"/>
      <c r="J79" s="18"/>
      <c r="L79" s="14">
        <v>7</v>
      </c>
      <c r="M79" s="14">
        <v>7</v>
      </c>
    </row>
    <row r="80" spans="1:13" ht="24.75" customHeight="1">
      <c r="A80" s="31">
        <v>0.583333333333333</v>
      </c>
      <c r="B80" s="32"/>
      <c r="C80" s="17"/>
      <c r="D80" s="32"/>
      <c r="E80" s="18"/>
      <c r="F80" s="19">
        <v>0.583333333333333</v>
      </c>
      <c r="G80" s="32"/>
      <c r="H80" s="17"/>
      <c r="I80" s="32"/>
      <c r="J80" s="18"/>
      <c r="L80" s="14">
        <v>7</v>
      </c>
      <c r="M80" s="14">
        <v>7</v>
      </c>
    </row>
    <row r="81" spans="1:13" ht="24.75" customHeight="1">
      <c r="A81" s="31">
        <v>0.625</v>
      </c>
      <c r="B81" s="32"/>
      <c r="C81" s="17"/>
      <c r="D81" s="32"/>
      <c r="E81" s="18"/>
      <c r="F81" s="19">
        <v>0.625</v>
      </c>
      <c r="G81" s="32"/>
      <c r="H81" s="17"/>
      <c r="I81" s="32"/>
      <c r="J81" s="18"/>
      <c r="L81" s="14">
        <v>7</v>
      </c>
      <c r="M81" s="14">
        <v>7</v>
      </c>
    </row>
    <row r="82" spans="1:13" ht="24.75" customHeight="1">
      <c r="A82" s="31">
        <v>0.666666666666667</v>
      </c>
      <c r="B82" s="32"/>
      <c r="C82" s="17"/>
      <c r="D82" s="32"/>
      <c r="E82" s="18"/>
      <c r="F82" s="19">
        <v>0.666666666666667</v>
      </c>
      <c r="G82" s="32"/>
      <c r="H82" s="17"/>
      <c r="I82" s="32"/>
      <c r="J82" s="18"/>
      <c r="L82" s="14">
        <v>7</v>
      </c>
      <c r="M82" s="14">
        <v>7</v>
      </c>
    </row>
    <row r="83" spans="1:13" ht="24.75" customHeight="1">
      <c r="A83" s="31">
        <v>0.708333333333333</v>
      </c>
      <c r="B83" s="32"/>
      <c r="C83" s="17"/>
      <c r="D83" s="32"/>
      <c r="E83" s="18"/>
      <c r="F83" s="19">
        <v>0.708333333333333</v>
      </c>
      <c r="G83" s="32"/>
      <c r="H83" s="17"/>
      <c r="I83" s="32"/>
      <c r="J83" s="18"/>
      <c r="L83" s="14">
        <v>7</v>
      </c>
      <c r="M83" s="14">
        <v>7</v>
      </c>
    </row>
    <row r="84" spans="1:13" ht="24.75" customHeight="1">
      <c r="A84" s="31">
        <v>0.75</v>
      </c>
      <c r="B84" s="32"/>
      <c r="C84" s="17"/>
      <c r="D84" s="32"/>
      <c r="E84" s="18"/>
      <c r="F84" s="19">
        <v>0.75</v>
      </c>
      <c r="G84" s="32"/>
      <c r="H84" s="17"/>
      <c r="I84" s="32"/>
      <c r="J84" s="18"/>
      <c r="L84" s="14">
        <v>7</v>
      </c>
      <c r="M84" s="14">
        <v>7</v>
      </c>
    </row>
    <row r="85" spans="1:13" ht="24.75" customHeight="1">
      <c r="A85" s="31">
        <v>0.791666666666667</v>
      </c>
      <c r="B85" s="32"/>
      <c r="C85" s="17"/>
      <c r="D85" s="32"/>
      <c r="E85" s="18"/>
      <c r="F85" s="19">
        <v>0.791666666666667</v>
      </c>
      <c r="G85" s="32"/>
      <c r="H85" s="17"/>
      <c r="I85" s="32"/>
      <c r="J85" s="18"/>
      <c r="L85" s="14">
        <v>7</v>
      </c>
      <c r="M85" s="14">
        <v>7</v>
      </c>
    </row>
    <row r="86" spans="1:13" ht="24.75" customHeight="1">
      <c r="A86" s="31">
        <v>0.833333333333333</v>
      </c>
      <c r="B86" s="32"/>
      <c r="C86" s="17"/>
      <c r="D86" s="32"/>
      <c r="E86" s="18"/>
      <c r="F86" s="19">
        <v>0.833333333333333</v>
      </c>
      <c r="G86" s="32"/>
      <c r="H86" s="17"/>
      <c r="I86" s="32"/>
      <c r="J86" s="18"/>
      <c r="L86" s="14">
        <v>7</v>
      </c>
      <c r="M86" s="14">
        <v>7</v>
      </c>
    </row>
    <row r="87" spans="1:13" ht="24.75" customHeight="1">
      <c r="A87" s="31">
        <v>0.875</v>
      </c>
      <c r="B87" s="32"/>
      <c r="C87" s="17"/>
      <c r="D87" s="32"/>
      <c r="E87" s="18"/>
      <c r="F87" s="19">
        <v>0.875</v>
      </c>
      <c r="G87" s="32"/>
      <c r="H87" s="17"/>
      <c r="I87" s="32"/>
      <c r="J87" s="18"/>
      <c r="L87" s="14">
        <v>7</v>
      </c>
      <c r="M87" s="14">
        <v>7</v>
      </c>
    </row>
    <row r="88" spans="1:13" ht="24.75" customHeight="1">
      <c r="A88" s="31">
        <v>0.9166666666666666</v>
      </c>
      <c r="B88" s="32"/>
      <c r="C88" s="17"/>
      <c r="D88" s="32"/>
      <c r="E88" s="18"/>
      <c r="F88" s="19">
        <v>0.9166666666666666</v>
      </c>
      <c r="G88" s="32"/>
      <c r="H88" s="17"/>
      <c r="I88" s="32"/>
      <c r="J88" s="18"/>
      <c r="L88" s="14">
        <v>7</v>
      </c>
      <c r="M88" s="14">
        <v>7</v>
      </c>
    </row>
    <row r="89" spans="1:13" ht="24.75" customHeight="1">
      <c r="A89" s="31">
        <v>0.9583333333333334</v>
      </c>
      <c r="B89" s="32"/>
      <c r="C89" s="17"/>
      <c r="D89" s="32"/>
      <c r="E89" s="18"/>
      <c r="F89" s="19">
        <v>0.9583333333333334</v>
      </c>
      <c r="G89" s="32"/>
      <c r="H89" s="17"/>
      <c r="I89" s="32"/>
      <c r="J89" s="18"/>
      <c r="L89" s="14">
        <v>7</v>
      </c>
      <c r="M89" s="14">
        <v>7</v>
      </c>
    </row>
    <row r="90" spans="1:13" ht="24.75" customHeight="1">
      <c r="A90" s="33">
        <v>1</v>
      </c>
      <c r="B90" s="34"/>
      <c r="C90" s="24"/>
      <c r="D90" s="34"/>
      <c r="E90" s="25"/>
      <c r="F90" s="26">
        <v>1</v>
      </c>
      <c r="G90" s="34"/>
      <c r="H90" s="24"/>
      <c r="I90" s="34"/>
      <c r="J90" s="25"/>
      <c r="L90" s="14">
        <v>7</v>
      </c>
      <c r="M90" s="14">
        <v>7</v>
      </c>
    </row>
    <row r="91" spans="1:10" ht="24.75" customHeight="1">
      <c r="A91" s="28"/>
      <c r="B91" s="35"/>
      <c r="C91" s="35"/>
      <c r="D91" s="35"/>
      <c r="E91" s="35"/>
      <c r="F91" s="35"/>
      <c r="G91" s="35"/>
      <c r="H91" s="35"/>
      <c r="I91" s="35"/>
      <c r="J91" s="35"/>
    </row>
    <row r="92" spans="1:10" ht="24.75" customHeight="1">
      <c r="A92" s="28"/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24.75" customHeight="1">
      <c r="A93" s="28"/>
      <c r="B93" s="35"/>
      <c r="C93" s="35"/>
      <c r="D93" s="35"/>
      <c r="E93" s="35"/>
      <c r="F93" s="35"/>
      <c r="G93" s="35"/>
      <c r="H93" s="35"/>
      <c r="I93" s="35"/>
      <c r="J93" s="35"/>
    </row>
    <row r="94" spans="1:10" ht="24.75" customHeight="1">
      <c r="A94" s="28"/>
      <c r="B94" s="35"/>
      <c r="C94" s="35"/>
      <c r="D94" s="35"/>
      <c r="E94" s="35"/>
      <c r="F94" s="35"/>
      <c r="G94" s="35"/>
      <c r="H94" s="35"/>
      <c r="I94" s="35"/>
      <c r="J94" s="35"/>
    </row>
    <row r="95" spans="1:10" ht="21">
      <c r="A95" s="28"/>
      <c r="B95" s="35"/>
      <c r="C95" s="35"/>
      <c r="D95" s="35"/>
      <c r="E95" s="35"/>
      <c r="F95" s="35"/>
      <c r="G95" s="35"/>
      <c r="H95" s="35"/>
      <c r="I95" s="35"/>
      <c r="J95" s="35"/>
    </row>
    <row r="96" spans="1:10" ht="21">
      <c r="A96" s="28"/>
      <c r="B96" s="35"/>
      <c r="C96" s="35"/>
      <c r="D96" s="35"/>
      <c r="E96" s="35"/>
      <c r="F96" s="35"/>
      <c r="G96" s="35"/>
      <c r="H96" s="35"/>
      <c r="I96" s="35"/>
      <c r="J96" s="35"/>
    </row>
    <row r="97" spans="1:10" ht="21">
      <c r="A97" s="28"/>
      <c r="B97" s="35"/>
      <c r="C97" s="35"/>
      <c r="D97" s="35"/>
      <c r="E97" s="35"/>
      <c r="F97" s="35"/>
      <c r="G97" s="35"/>
      <c r="H97" s="35"/>
      <c r="I97" s="35"/>
      <c r="J97" s="35"/>
    </row>
    <row r="98" spans="1:10" ht="21">
      <c r="A98" s="28"/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21">
      <c r="A99" s="28"/>
      <c r="B99" s="35"/>
      <c r="C99" s="35"/>
      <c r="D99" s="35"/>
      <c r="E99" s="35"/>
      <c r="F99" s="35"/>
      <c r="G99" s="35"/>
      <c r="H99" s="35"/>
      <c r="I99" s="35"/>
      <c r="J99" s="35"/>
    </row>
    <row r="100" spans="1:10" ht="21">
      <c r="A100" s="28"/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ht="21">
      <c r="A101" s="28"/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" ht="21">
      <c r="A102" s="28"/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 ht="21">
      <c r="A103" s="28"/>
      <c r="B103" s="35"/>
      <c r="C103" s="35"/>
      <c r="D103" s="35"/>
      <c r="E103" s="35"/>
      <c r="F103" s="35"/>
      <c r="G103" s="35"/>
      <c r="H103" s="35"/>
      <c r="I103" s="35"/>
      <c r="J103" s="35"/>
    </row>
    <row r="104" spans="1:10" ht="21">
      <c r="A104" s="28"/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21">
      <c r="A105" s="28"/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>
      <c r="A106" s="28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21">
      <c r="A107" s="28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ht="21">
      <c r="A108" s="28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 ht="21">
      <c r="A109" s="28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ht="21">
      <c r="A110" s="28"/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1:10" ht="21">
      <c r="A111" s="28"/>
      <c r="B111" s="35"/>
      <c r="C111" s="35"/>
      <c r="D111" s="35"/>
      <c r="E111" s="35"/>
      <c r="F111" s="35"/>
      <c r="G111" s="35"/>
      <c r="H111" s="35"/>
      <c r="I111" s="35"/>
      <c r="J111" s="35"/>
    </row>
    <row r="112" spans="1:10" ht="21">
      <c r="A112" s="28"/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1:10" ht="21">
      <c r="A113" s="28"/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1:10" ht="21">
      <c r="A114" s="28"/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10" ht="21">
      <c r="A115" s="28"/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ht="21">
      <c r="A116" s="28"/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2:10" ht="21"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2:10" ht="21"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2:10" ht="21"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2:10" ht="21"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2:10" ht="21"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2:10" ht="21"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2:10" ht="21"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2:10" ht="21"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2:10" ht="21"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2:10" ht="21"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2:10" ht="21"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2:10" ht="21"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2:10" ht="21"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2:10" ht="21"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2:10" ht="21"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2:10" ht="21"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2:10" ht="21"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2:10" ht="21"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2:10" ht="21"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2:10" ht="21"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2:10" ht="21"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2:10" ht="21"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2:10" ht="21"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2:10" ht="21"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2:10" ht="21"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2:10" ht="21"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2:10" ht="21"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2:10" ht="21"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2:10" ht="21"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2:10" ht="21"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2:10" ht="21"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2:10" ht="21"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2:10" ht="21"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2:10" ht="21"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2:10" ht="21"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2:10" ht="21"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2:10" ht="21"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2:10" ht="21"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2:10" ht="21"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2:10" ht="21"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2:10" ht="21"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2:10" ht="21"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2:10" ht="21"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2:10" ht="21"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2:10" ht="21"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2:10" ht="21"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2:10" ht="21"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2:10" ht="21"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2:10" ht="21"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2:10" ht="21"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2:10" ht="21"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2:10" ht="21"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2:10" ht="21"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2:10" ht="21"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2:10" ht="21"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2:10" ht="21"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2:10" ht="21"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2:10" ht="21"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2:10" ht="21"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2:10" ht="21"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2:10" ht="21"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2:10" ht="21"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2:10" ht="21"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2:10" ht="21"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2:10" ht="21"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2:10" ht="21"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2:10" ht="21"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2:10" ht="21"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2:10" ht="21"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2:10" ht="21"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2:10" ht="21"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2:10" ht="21"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2:10" ht="21"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2:10" ht="21"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2:10" ht="21"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2:10" ht="21"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2:10" ht="21">
      <c r="B193" s="36"/>
      <c r="C193" s="36"/>
      <c r="D193" s="36"/>
      <c r="E193" s="36"/>
      <c r="F193" s="36"/>
      <c r="G193" s="36"/>
      <c r="H193" s="36"/>
      <c r="I193" s="36"/>
      <c r="J193" s="36"/>
    </row>
  </sheetData>
  <mergeCells count="31">
    <mergeCell ref="L4:M4"/>
    <mergeCell ref="A2:J2"/>
    <mergeCell ref="A31:J31"/>
    <mergeCell ref="A32:J32"/>
    <mergeCell ref="G3:J3"/>
    <mergeCell ref="G4:H4"/>
    <mergeCell ref="I4:J4"/>
    <mergeCell ref="F3:F6"/>
    <mergeCell ref="A63:A66"/>
    <mergeCell ref="B4:C4"/>
    <mergeCell ref="D4:E4"/>
    <mergeCell ref="B63:E63"/>
    <mergeCell ref="A62:J62"/>
    <mergeCell ref="A33:A36"/>
    <mergeCell ref="G34:H34"/>
    <mergeCell ref="F33:F36"/>
    <mergeCell ref="B34:C34"/>
    <mergeCell ref="B64:C64"/>
    <mergeCell ref="D64:E64"/>
    <mergeCell ref="G63:J63"/>
    <mergeCell ref="G64:H64"/>
    <mergeCell ref="I64:J64"/>
    <mergeCell ref="F63:F66"/>
    <mergeCell ref="A61:J61"/>
    <mergeCell ref="B33:E33"/>
    <mergeCell ref="D34:E34"/>
    <mergeCell ref="A1:J1"/>
    <mergeCell ref="G33:J33"/>
    <mergeCell ref="A3:A6"/>
    <mergeCell ref="I34:J34"/>
    <mergeCell ref="B3:E3"/>
  </mergeCells>
  <printOptions/>
  <pageMargins left="0.8" right="0.75" top="0.71" bottom="0.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hydro</cp:lastModifiedBy>
  <dcterms:created xsi:type="dcterms:W3CDTF">2009-01-16T06:32:16Z</dcterms:created>
  <dcterms:modified xsi:type="dcterms:W3CDTF">2009-01-28T01:43:35Z</dcterms:modified>
  <cp:category/>
  <cp:version/>
  <cp:contentType/>
  <cp:contentStatus/>
</cp:coreProperties>
</file>